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信息表" sheetId="6" r:id="rId1"/>
    <sheet name="供参考" sheetId="4" r:id="rId2"/>
  </sheets>
  <definedNames>
    <definedName name="_xlnm._FilterDatabase" localSheetId="0" hidden="1">信息表!$B$1:$I$78</definedName>
    <definedName name="_xlnm.Print_Area" localSheetId="0">信息表!$A$1:$I$76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<sst xmlns="http://schemas.openxmlformats.org/spreadsheetml/2006/main" count="743" uniqueCount="513">
  <si>
    <t>灌云县粮食烘干服务点信息表</t>
  </si>
  <si>
    <t>序号</t>
  </si>
  <si>
    <t>烘干服务点主体名称（负责人姓名）</t>
  </si>
  <si>
    <t>烘干机数量（台）</t>
  </si>
  <si>
    <t>烘干总吨位（吨）</t>
  </si>
  <si>
    <t>烘干方式
（循环式/连续式）</t>
  </si>
  <si>
    <t>烘干机类型（固定式/移动式）</t>
  </si>
  <si>
    <t>热源类型</t>
  </si>
  <si>
    <t>详细地址</t>
  </si>
  <si>
    <t>联系方式（手机号）</t>
  </si>
  <si>
    <t>1</t>
  </si>
  <si>
    <t>灌云满之仓农业发展有限公司</t>
  </si>
  <si>
    <t>循环式</t>
  </si>
  <si>
    <t>固定式</t>
  </si>
  <si>
    <t>柴油、生物质颗粒</t>
  </si>
  <si>
    <t>灌云县小伊镇花厅村1组1号</t>
  </si>
  <si>
    <t>2</t>
  </si>
  <si>
    <t>灌云县南岗镇东园村民委员会</t>
  </si>
  <si>
    <t>连续式</t>
  </si>
  <si>
    <t>电热</t>
  </si>
  <si>
    <t>灌云县南岗镇东园村</t>
  </si>
  <si>
    <t>3</t>
  </si>
  <si>
    <t>连云港秋耕生态种养农民专业合作社</t>
  </si>
  <si>
    <t>生物质颗粒</t>
  </si>
  <si>
    <t>灌云县南岗镇东于村南堤路</t>
  </si>
  <si>
    <t>4</t>
  </si>
  <si>
    <t>滕友文</t>
  </si>
  <si>
    <t>煤</t>
  </si>
  <si>
    <t>灌云县侍庄乡厉荡村</t>
  </si>
  <si>
    <t>13236313258</t>
  </si>
  <si>
    <t>5</t>
  </si>
  <si>
    <t>灌云晏金会农机专业合作社</t>
  </si>
  <si>
    <t xml:space="preserve">生物质颗粒
</t>
  </si>
  <si>
    <t>灌云县侍庄乡乔圩村</t>
  </si>
  <si>
    <t>6</t>
  </si>
  <si>
    <t>灌云朝阳农机专业合作社</t>
  </si>
  <si>
    <t>7</t>
  </si>
  <si>
    <t>灌云万有农机专业合作社</t>
  </si>
  <si>
    <t>灌云县伊山镇桃垛村桃垛组</t>
  </si>
  <si>
    <t>8</t>
  </si>
  <si>
    <t>灌云永顺农机专业合作社</t>
  </si>
  <si>
    <t>灌云县伊山镇任三庄村</t>
  </si>
  <si>
    <t>9</t>
  </si>
  <si>
    <t>灌云庆丰农机专业合作社</t>
  </si>
  <si>
    <t>电</t>
  </si>
  <si>
    <t>灌云县伊山镇任庄村3组</t>
  </si>
  <si>
    <t>10</t>
  </si>
  <si>
    <t>连云港市云辉种业有限公司</t>
  </si>
  <si>
    <t>油</t>
  </si>
  <si>
    <t>灌云县伊山镇朱韩村薄庄组
（伊山镇工业集中区）</t>
  </si>
  <si>
    <t>11</t>
  </si>
  <si>
    <t>灌云惠泽农机专业合作社</t>
  </si>
  <si>
    <t>燃煤</t>
  </si>
  <si>
    <t>灌云县东王集镇盐河村7组</t>
  </si>
  <si>
    <t>12</t>
  </si>
  <si>
    <t>王培明</t>
  </si>
  <si>
    <t>灌云县东王集镇直属村6组</t>
  </si>
  <si>
    <t>13</t>
  </si>
  <si>
    <t>王永明</t>
  </si>
  <si>
    <t>灌云县东王集镇韩圩村6组</t>
  </si>
  <si>
    <t>14</t>
  </si>
  <si>
    <t>润和家庭农场</t>
  </si>
  <si>
    <t>灌云县东王集镇韩圩村</t>
  </si>
  <si>
    <t>15</t>
  </si>
  <si>
    <t>连云港晶丰种业有限公司</t>
  </si>
  <si>
    <t>16</t>
  </si>
  <si>
    <t>灌云金香源米业有限公司</t>
  </si>
  <si>
    <t>灌云县东王集镇杨村2组</t>
  </si>
  <si>
    <t>17</t>
  </si>
  <si>
    <t>焦加恩</t>
  </si>
  <si>
    <t>灌云县东王集镇黄杨村6组</t>
  </si>
  <si>
    <t>18</t>
  </si>
  <si>
    <t>灌云县东王集镇武香雷稻麦种植家庭农场</t>
  </si>
  <si>
    <t>灌云县东王集镇黄杨村2组</t>
  </si>
  <si>
    <t>19</t>
  </si>
  <si>
    <t>20</t>
  </si>
  <si>
    <t>灌云友富粮油贸易公司</t>
  </si>
  <si>
    <t>稻壳</t>
  </si>
  <si>
    <t>21</t>
  </si>
  <si>
    <t>灌云格林稻麦种植家庭农场</t>
  </si>
  <si>
    <t>灌云县杨集镇镇南村八组</t>
  </si>
  <si>
    <t>22</t>
  </si>
  <si>
    <t>灌云华通农机专业合作社</t>
  </si>
  <si>
    <t>灌云县杨集镇通榆村十一组</t>
  </si>
  <si>
    <t>23</t>
  </si>
  <si>
    <t>灌云汇兴农机专业合作社</t>
  </si>
  <si>
    <t>灌云县杨集镇新庄五组</t>
  </si>
  <si>
    <t>24</t>
  </si>
  <si>
    <t>灌云中耀农机专业合作社</t>
  </si>
  <si>
    <t>灌云县杨集镇春旭村小二庄118号</t>
  </si>
  <si>
    <t>25</t>
  </si>
  <si>
    <t>王占成</t>
  </si>
  <si>
    <t>灌云县杨集镇顺兴村</t>
  </si>
  <si>
    <t>26</t>
  </si>
  <si>
    <t>27</t>
  </si>
  <si>
    <t>潘俊洋</t>
  </si>
  <si>
    <t>灌云县杨集镇镇北村</t>
  </si>
  <si>
    <t>28</t>
  </si>
  <si>
    <t>灌云县利兴农机专业合作社</t>
  </si>
  <si>
    <t>灌云县图河镇大兴沟村九组</t>
  </si>
  <si>
    <t>29</t>
  </si>
  <si>
    <t>灌云成彦松农机专业合作社</t>
  </si>
  <si>
    <t>灌云县燕尾港镇蔬菜场一组</t>
  </si>
  <si>
    <t>30</t>
  </si>
  <si>
    <t>灌云刘井华农机专业合作社</t>
  </si>
  <si>
    <t>灌云县图河镇义民村四组</t>
  </si>
  <si>
    <t>31</t>
  </si>
  <si>
    <t>灌云林三农机专业合作社</t>
  </si>
  <si>
    <t>灌云县图河镇八道沟村四组</t>
  </si>
  <si>
    <t>32</t>
  </si>
  <si>
    <t>灌云旭然农机专业合作社</t>
  </si>
  <si>
    <t>灌云县圩丰镇尹场村六组</t>
  </si>
  <si>
    <t>33</t>
  </si>
  <si>
    <t>灌云庆华农机专业合作社</t>
  </si>
  <si>
    <t>灌云县圩丰镇周庄村一组</t>
  </si>
  <si>
    <t>34</t>
  </si>
  <si>
    <t>35</t>
  </si>
  <si>
    <t>36</t>
  </si>
  <si>
    <t>灌云军士农机专业合作社</t>
  </si>
  <si>
    <t>灌云县圩丰镇许庄村一组</t>
  </si>
  <si>
    <t>37</t>
  </si>
  <si>
    <t>灌云耘耕农机专业合作社</t>
  </si>
  <si>
    <t>灌云县圩丰镇圩丰村圩八路北首</t>
  </si>
  <si>
    <t>13905133230</t>
  </si>
  <si>
    <t>38</t>
  </si>
  <si>
    <t>灌云三张犁农机专业合作社</t>
  </si>
  <si>
    <t>灌云县圩丰镇三张犁村五组012号</t>
  </si>
  <si>
    <t>39</t>
  </si>
  <si>
    <t>灌云县圩丰镇粮食烘干中心</t>
  </si>
  <si>
    <t>灌云县圩丰镇支沟村三组</t>
  </si>
  <si>
    <t>18912163303</t>
  </si>
  <si>
    <t>40</t>
  </si>
  <si>
    <t>灌云中粮土地股份专业合作社</t>
  </si>
  <si>
    <t>灌云县四队镇中南村</t>
  </si>
  <si>
    <t>18451192658 18795587519</t>
  </si>
  <si>
    <t>41</t>
  </si>
  <si>
    <t>灌云北三土地股份专业合作社</t>
  </si>
  <si>
    <t>灌云县四队镇双闸村</t>
  </si>
  <si>
    <t>42</t>
  </si>
  <si>
    <t>灌云大农农机专业合作社</t>
  </si>
  <si>
    <t>灌云县四队镇大东村</t>
  </si>
  <si>
    <t>43</t>
  </si>
  <si>
    <t>灌云展凡农机专业合作社</t>
  </si>
  <si>
    <t>灌云县四队镇街东村</t>
  </si>
  <si>
    <t>44</t>
  </si>
  <si>
    <t>乔乃欢</t>
  </si>
  <si>
    <t>灌云县四队镇鲁河村</t>
  </si>
  <si>
    <t>45</t>
  </si>
  <si>
    <t>灌云县树玲谷物种植家庭农场</t>
  </si>
  <si>
    <t>灌云县四队镇兴二村</t>
  </si>
  <si>
    <t>46</t>
  </si>
  <si>
    <t>二队村集体</t>
  </si>
  <si>
    <t>灌云县四队镇二队村</t>
  </si>
  <si>
    <t>47</t>
  </si>
  <si>
    <t>刘恒志</t>
  </si>
  <si>
    <t>48</t>
  </si>
  <si>
    <t>灌云李红祥农机专业合作社</t>
  </si>
  <si>
    <t>灌云县同兴镇兴高村圩北组</t>
  </si>
  <si>
    <t>49</t>
  </si>
  <si>
    <t>灌云新辉稻麦种植专业合作社</t>
  </si>
  <si>
    <t>煤、生物颗粒</t>
  </si>
  <si>
    <t>灌云县同兴镇塘圩村九组</t>
  </si>
  <si>
    <t>50</t>
  </si>
  <si>
    <t>灌云佑兴农机专业合作社</t>
  </si>
  <si>
    <t>灌云县同兴镇同兴社区一组</t>
  </si>
  <si>
    <t>51</t>
  </si>
  <si>
    <t>胡可桂</t>
  </si>
  <si>
    <t>灌云县同兴镇金跳村七组</t>
  </si>
  <si>
    <t>52</t>
  </si>
  <si>
    <t>张晓瑞</t>
  </si>
  <si>
    <t>灌云县同兴镇张宝山村三组</t>
  </si>
  <si>
    <t>53</t>
  </si>
  <si>
    <t>黄善美</t>
  </si>
  <si>
    <t>生物颗粒</t>
  </si>
  <si>
    <t>灌云县同兴镇头队村一组</t>
  </si>
  <si>
    <t>54</t>
  </si>
  <si>
    <t>范守保</t>
  </si>
  <si>
    <t>灌云县同兴镇济永村七组</t>
  </si>
  <si>
    <t>13815673602</t>
  </si>
  <si>
    <t>55</t>
  </si>
  <si>
    <t>连云港浩涛商贸有限公司</t>
  </si>
  <si>
    <t>灌云县同兴镇三川村刘东组</t>
  </si>
  <si>
    <t>18551019398</t>
  </si>
  <si>
    <t>56</t>
  </si>
  <si>
    <t>灌云盛军土地股份专业合作社</t>
  </si>
  <si>
    <t>灌云县下车镇下车村路西组</t>
  </si>
  <si>
    <t>15189046288</t>
  </si>
  <si>
    <t>57</t>
  </si>
  <si>
    <t>灌云黄荡农机专业合作社</t>
  </si>
  <si>
    <t>煤电两用</t>
  </si>
  <si>
    <t>灌云县下车镇黄荡村十组</t>
  </si>
  <si>
    <t>13961353148</t>
  </si>
  <si>
    <t>58</t>
  </si>
  <si>
    <t>灌云光阳农机专业合作社</t>
  </si>
  <si>
    <t>灌云县下车镇费庄村大路南五组</t>
  </si>
  <si>
    <t>59</t>
  </si>
  <si>
    <t>何维芝</t>
  </si>
  <si>
    <t>灌云县下车镇仲集村髙圩29号</t>
  </si>
  <si>
    <t>15152537555</t>
  </si>
  <si>
    <t>60</t>
  </si>
  <si>
    <t>连云港市颂植米业有限公司</t>
  </si>
  <si>
    <t>灌云县下车镇楼庄村白下路路东</t>
  </si>
  <si>
    <t>61</t>
  </si>
  <si>
    <t>丁乃华</t>
  </si>
  <si>
    <t>煤加电</t>
  </si>
  <si>
    <t>灌云县下车镇长兴村蛮庄29号</t>
  </si>
  <si>
    <t>62</t>
  </si>
  <si>
    <t>杨永富</t>
  </si>
  <si>
    <t>灌云县下车镇仲集村204国道向南500米路西</t>
  </si>
  <si>
    <t>13675297018</t>
  </si>
  <si>
    <t>63</t>
  </si>
  <si>
    <t>曹汝金</t>
  </si>
  <si>
    <t>移动式</t>
  </si>
  <si>
    <t>灌云县下车镇恒春村曹庄组11号</t>
  </si>
  <si>
    <t>64</t>
  </si>
  <si>
    <t>灌云绿州稻麦种植家庭农场</t>
  </si>
  <si>
    <t>灌云县龙苴镇龙苴村一组</t>
  </si>
  <si>
    <t>65</t>
  </si>
  <si>
    <t>王帅</t>
  </si>
  <si>
    <t>灌云县龙苴镇王荡村三组</t>
  </si>
  <si>
    <t>66</t>
  </si>
  <si>
    <t>连云港优泰农业发展有限公司</t>
  </si>
  <si>
    <t>灌云县龙苴镇吴南村穆新路一组</t>
  </si>
  <si>
    <t>67</t>
  </si>
  <si>
    <t>灌云耕牛农机专业合作社</t>
  </si>
  <si>
    <t>灌云县龙苴镇穆圩二组</t>
  </si>
  <si>
    <t>68</t>
  </si>
  <si>
    <t>灌云县颜庭明稻麦种植家庭农场</t>
  </si>
  <si>
    <t>灌云县龙苴镇青墩村一组</t>
  </si>
  <si>
    <t>69</t>
  </si>
  <si>
    <t>范以娥</t>
  </si>
  <si>
    <t>灌云县龙苴镇乔荡一组</t>
  </si>
  <si>
    <t>70</t>
  </si>
  <si>
    <t>孙壮</t>
  </si>
  <si>
    <t>灌云县龙苴镇朱桥二组</t>
  </si>
  <si>
    <t>15205138711</t>
  </si>
  <si>
    <t>71</t>
  </si>
  <si>
    <t>连云港德乾米业有限公司</t>
  </si>
  <si>
    <t>灌云县龙苴下坊三组</t>
  </si>
  <si>
    <t>72</t>
  </si>
  <si>
    <t>灌云成祥农机专业合作社</t>
  </si>
  <si>
    <t>灌云县龙苴下坊11组</t>
  </si>
  <si>
    <t>73</t>
  </si>
  <si>
    <t>灌云远峰农机专业合作社</t>
  </si>
  <si>
    <t>“三夏”机械化生产应急作业机具准备情况烘干机数据（供参考）</t>
  </si>
  <si>
    <r>
      <rPr>
        <sz val="11"/>
        <color theme="1"/>
        <rFont val="方正黑体_GBK"/>
        <charset val="134"/>
      </rPr>
      <t>序号</t>
    </r>
  </si>
  <si>
    <r>
      <rPr>
        <sz val="11"/>
        <color theme="1"/>
        <rFont val="方正黑体_GBK"/>
        <charset val="134"/>
      </rPr>
      <t>设区市</t>
    </r>
  </si>
  <si>
    <r>
      <rPr>
        <sz val="11"/>
        <color theme="1"/>
        <rFont val="方正黑体_GBK"/>
        <charset val="134"/>
      </rPr>
      <t>县（市、区）</t>
    </r>
  </si>
  <si>
    <t>烘干机（台、吨）</t>
  </si>
  <si>
    <r>
      <rPr>
        <sz val="11"/>
        <color theme="1"/>
        <rFont val="方正黑体_GBK"/>
        <charset val="134"/>
      </rPr>
      <t>应急联系人</t>
    </r>
  </si>
  <si>
    <r>
      <rPr>
        <sz val="11"/>
        <color theme="1"/>
        <rFont val="方正楷体_GBK"/>
        <charset val="134"/>
      </rPr>
      <t>烘干机总台数</t>
    </r>
  </si>
  <si>
    <r>
      <rPr>
        <sz val="11"/>
        <color theme="1"/>
        <rFont val="方正楷体_GBK"/>
        <charset val="134"/>
      </rPr>
      <t>烘干机总吨位</t>
    </r>
  </si>
  <si>
    <r>
      <rPr>
        <sz val="11"/>
        <color theme="1"/>
        <rFont val="方正楷体_GBK"/>
        <charset val="134"/>
      </rPr>
      <t>其中</t>
    </r>
  </si>
  <si>
    <r>
      <rPr>
        <sz val="11"/>
        <color theme="1"/>
        <rFont val="方正楷体_GBK"/>
        <charset val="134"/>
      </rPr>
      <t>应急联系人姓名</t>
    </r>
  </si>
  <si>
    <r>
      <rPr>
        <sz val="11"/>
        <color theme="1"/>
        <rFont val="方正楷体_GBK"/>
        <charset val="134"/>
      </rPr>
      <t>应急联系人电话</t>
    </r>
  </si>
  <si>
    <r>
      <rPr>
        <sz val="11"/>
        <color theme="1"/>
        <rFont val="方正楷体_GBK"/>
        <charset val="134"/>
      </rPr>
      <t>移动烘干机台数</t>
    </r>
  </si>
  <si>
    <r>
      <rPr>
        <sz val="11"/>
        <color theme="1"/>
        <rFont val="方正楷体_GBK"/>
        <charset val="134"/>
      </rPr>
      <t>移动烘干机总吨位</t>
    </r>
  </si>
  <si>
    <r>
      <rPr>
        <sz val="11"/>
        <color theme="1"/>
        <rFont val="宋体"/>
        <charset val="134"/>
      </rPr>
      <t>南京市</t>
    </r>
  </si>
  <si>
    <r>
      <rPr>
        <sz val="11"/>
        <color theme="1"/>
        <rFont val="宋体"/>
        <charset val="134"/>
      </rPr>
      <t>高淳区</t>
    </r>
  </si>
  <si>
    <r>
      <rPr>
        <sz val="11"/>
        <color theme="1"/>
        <rFont val="宋体"/>
        <charset val="134"/>
      </rPr>
      <t>陈慧超</t>
    </r>
  </si>
  <si>
    <r>
      <rPr>
        <sz val="11"/>
        <color theme="1"/>
        <rFont val="宋体"/>
        <charset val="134"/>
      </rPr>
      <t>六合区</t>
    </r>
  </si>
  <si>
    <r>
      <rPr>
        <sz val="11"/>
        <color theme="1"/>
        <rFont val="宋体"/>
        <charset val="134"/>
      </rPr>
      <t>瞿子岑</t>
    </r>
  </si>
  <si>
    <t>02557122041</t>
  </si>
  <si>
    <r>
      <rPr>
        <sz val="11"/>
        <color theme="1"/>
        <rFont val="宋体"/>
        <charset val="134"/>
      </rPr>
      <t>溧水区</t>
    </r>
  </si>
  <si>
    <r>
      <rPr>
        <sz val="11"/>
        <color theme="1"/>
        <rFont val="宋体"/>
        <charset val="134"/>
      </rPr>
      <t>黄海</t>
    </r>
  </si>
  <si>
    <r>
      <rPr>
        <sz val="11"/>
        <color theme="1"/>
        <rFont val="宋体"/>
        <charset val="134"/>
      </rPr>
      <t>江北新区</t>
    </r>
  </si>
  <si>
    <r>
      <rPr>
        <sz val="11"/>
        <color theme="1"/>
        <rFont val="宋体"/>
        <charset val="134"/>
      </rPr>
      <t>刘威</t>
    </r>
  </si>
  <si>
    <t>02557078154</t>
  </si>
  <si>
    <r>
      <rPr>
        <sz val="11"/>
        <color theme="1"/>
        <rFont val="宋体"/>
        <charset val="134"/>
      </rPr>
      <t>栖霞区</t>
    </r>
  </si>
  <si>
    <r>
      <rPr>
        <sz val="11"/>
        <color theme="1"/>
        <rFont val="宋体"/>
        <charset val="134"/>
      </rPr>
      <t>刘嘉俊</t>
    </r>
  </si>
  <si>
    <r>
      <rPr>
        <sz val="11"/>
        <color theme="1"/>
        <rFont val="宋体"/>
        <charset val="134"/>
      </rPr>
      <t>浦口区</t>
    </r>
  </si>
  <si>
    <r>
      <rPr>
        <sz val="11"/>
        <color theme="1"/>
        <rFont val="宋体"/>
        <charset val="134"/>
      </rPr>
      <t>徐硬</t>
    </r>
  </si>
  <si>
    <r>
      <rPr>
        <sz val="11"/>
        <color theme="1"/>
        <rFont val="宋体"/>
        <charset val="134"/>
      </rPr>
      <t>江宁区</t>
    </r>
  </si>
  <si>
    <r>
      <rPr>
        <sz val="11"/>
        <color theme="1"/>
        <rFont val="宋体"/>
        <charset val="134"/>
      </rPr>
      <t>李照</t>
    </r>
  </si>
  <si>
    <t>全市小计</t>
  </si>
  <si>
    <r>
      <rPr>
        <b/>
        <sz val="12"/>
        <color theme="1"/>
        <rFont val="宋体"/>
        <charset val="134"/>
      </rPr>
      <t>郑革</t>
    </r>
  </si>
  <si>
    <r>
      <rPr>
        <sz val="11"/>
        <color theme="1"/>
        <rFont val="宋体"/>
        <charset val="134"/>
      </rPr>
      <t>无锡市</t>
    </r>
  </si>
  <si>
    <r>
      <rPr>
        <sz val="11"/>
        <color theme="1"/>
        <rFont val="宋体"/>
        <charset val="134"/>
      </rPr>
      <t>江阴市</t>
    </r>
  </si>
  <si>
    <r>
      <rPr>
        <sz val="11"/>
        <color theme="1"/>
        <rFont val="宋体"/>
        <charset val="134"/>
      </rPr>
      <t>孙镇</t>
    </r>
  </si>
  <si>
    <r>
      <rPr>
        <sz val="11"/>
        <color theme="1"/>
        <rFont val="宋体"/>
        <charset val="134"/>
      </rPr>
      <t>宜兴市</t>
    </r>
  </si>
  <si>
    <r>
      <rPr>
        <sz val="11"/>
        <color theme="1"/>
        <rFont val="宋体"/>
        <charset val="134"/>
      </rPr>
      <t>王辉</t>
    </r>
  </si>
  <si>
    <r>
      <rPr>
        <sz val="11"/>
        <color theme="1"/>
        <rFont val="宋体"/>
        <charset val="134"/>
      </rPr>
      <t>锡山区</t>
    </r>
  </si>
  <si>
    <r>
      <rPr>
        <sz val="11"/>
        <color theme="1"/>
        <rFont val="宋体"/>
        <charset val="134"/>
      </rPr>
      <t>惠锋</t>
    </r>
  </si>
  <si>
    <r>
      <rPr>
        <sz val="11"/>
        <color theme="1"/>
        <rFont val="宋体"/>
        <charset val="134"/>
      </rPr>
      <t>惠山区</t>
    </r>
  </si>
  <si>
    <r>
      <rPr>
        <sz val="11"/>
        <color theme="1"/>
        <rFont val="宋体"/>
        <charset val="134"/>
      </rPr>
      <t>沈斐</t>
    </r>
  </si>
  <si>
    <r>
      <rPr>
        <sz val="11"/>
        <color theme="1"/>
        <rFont val="宋体"/>
        <charset val="134"/>
      </rPr>
      <t>滨湖区</t>
    </r>
  </si>
  <si>
    <r>
      <rPr>
        <sz val="11"/>
        <color theme="1"/>
        <rFont val="宋体"/>
        <charset val="134"/>
      </rPr>
      <t>奚佳麟</t>
    </r>
  </si>
  <si>
    <r>
      <rPr>
        <sz val="11"/>
        <color theme="1"/>
        <rFont val="宋体"/>
        <charset val="134"/>
      </rPr>
      <t>新吴区</t>
    </r>
  </si>
  <si>
    <r>
      <rPr>
        <sz val="11"/>
        <color theme="1"/>
        <rFont val="宋体"/>
        <charset val="134"/>
      </rPr>
      <t>叶海平</t>
    </r>
  </si>
  <si>
    <t>李麟</t>
  </si>
  <si>
    <r>
      <rPr>
        <sz val="11"/>
        <color theme="1"/>
        <rFont val="宋体"/>
        <charset val="134"/>
      </rPr>
      <t>徐州市</t>
    </r>
  </si>
  <si>
    <r>
      <rPr>
        <sz val="11"/>
        <color theme="1"/>
        <rFont val="宋体"/>
        <charset val="134"/>
      </rPr>
      <t>丰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县</t>
    </r>
  </si>
  <si>
    <r>
      <rPr>
        <sz val="11"/>
        <color theme="1"/>
        <rFont val="宋体"/>
        <charset val="134"/>
      </rPr>
      <t>马行军</t>
    </r>
  </si>
  <si>
    <r>
      <rPr>
        <sz val="11"/>
        <color theme="1"/>
        <rFont val="宋体"/>
        <charset val="134"/>
      </rPr>
      <t>沛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县</t>
    </r>
  </si>
  <si>
    <r>
      <rPr>
        <sz val="9"/>
        <color theme="1"/>
        <rFont val="宋体"/>
        <charset val="134"/>
      </rPr>
      <t>陈宝林</t>
    </r>
  </si>
  <si>
    <r>
      <rPr>
        <sz val="11"/>
        <color theme="1"/>
        <rFont val="宋体"/>
        <charset val="134"/>
      </rPr>
      <t>睢宁县</t>
    </r>
  </si>
  <si>
    <r>
      <rPr>
        <sz val="11"/>
        <color theme="1"/>
        <rFont val="宋体"/>
        <charset val="134"/>
      </rPr>
      <t>傅达</t>
    </r>
  </si>
  <si>
    <r>
      <rPr>
        <sz val="11"/>
        <color theme="1"/>
        <rFont val="宋体"/>
        <charset val="134"/>
      </rPr>
      <t>新沂市</t>
    </r>
  </si>
  <si>
    <r>
      <rPr>
        <sz val="11"/>
        <color theme="1"/>
        <rFont val="宋体"/>
        <charset val="134"/>
      </rPr>
      <t>傅俊璋</t>
    </r>
  </si>
  <si>
    <r>
      <rPr>
        <sz val="11"/>
        <color theme="1"/>
        <rFont val="宋体"/>
        <charset val="134"/>
      </rPr>
      <t>邳州市</t>
    </r>
  </si>
  <si>
    <r>
      <rPr>
        <sz val="11"/>
        <color theme="1"/>
        <rFont val="宋体"/>
        <charset val="134"/>
      </rPr>
      <t>姜新菊</t>
    </r>
  </si>
  <si>
    <t>0516-86286670</t>
  </si>
  <si>
    <r>
      <rPr>
        <sz val="11"/>
        <color theme="1"/>
        <rFont val="宋体"/>
        <charset val="134"/>
      </rPr>
      <t>铜山区</t>
    </r>
  </si>
  <si>
    <r>
      <rPr>
        <sz val="11"/>
        <color theme="1"/>
        <rFont val="宋体"/>
        <charset val="134"/>
      </rPr>
      <t>袁苏</t>
    </r>
  </si>
  <si>
    <r>
      <rPr>
        <sz val="11"/>
        <color theme="1"/>
        <rFont val="宋体"/>
        <charset val="134"/>
      </rPr>
      <t>贾汪区</t>
    </r>
  </si>
  <si>
    <r>
      <rPr>
        <sz val="11"/>
        <color theme="1"/>
        <rFont val="宋体"/>
        <charset val="134"/>
      </rPr>
      <t>曹腾</t>
    </r>
  </si>
  <si>
    <r>
      <rPr>
        <sz val="11"/>
        <color theme="1"/>
        <rFont val="宋体"/>
        <charset val="134"/>
      </rPr>
      <t>泉山区</t>
    </r>
  </si>
  <si>
    <r>
      <rPr>
        <sz val="11"/>
        <color theme="1"/>
        <rFont val="宋体"/>
        <charset val="134"/>
      </rPr>
      <t>刘胜</t>
    </r>
  </si>
  <si>
    <r>
      <rPr>
        <sz val="11"/>
        <color theme="1"/>
        <rFont val="宋体"/>
        <charset val="134"/>
      </rPr>
      <t>鼓楼区</t>
    </r>
  </si>
  <si>
    <r>
      <rPr>
        <sz val="11"/>
        <color theme="1"/>
        <rFont val="宋体"/>
        <charset val="134"/>
      </rPr>
      <t>李彬</t>
    </r>
  </si>
  <si>
    <r>
      <rPr>
        <sz val="11"/>
        <color theme="1"/>
        <rFont val="宋体"/>
        <charset val="134"/>
      </rPr>
      <t>云龙区</t>
    </r>
  </si>
  <si>
    <r>
      <rPr>
        <sz val="11"/>
        <color theme="1"/>
        <rFont val="宋体"/>
        <charset val="134"/>
      </rPr>
      <t>蔺佳旋</t>
    </r>
  </si>
  <si>
    <r>
      <rPr>
        <sz val="11"/>
        <color theme="1"/>
        <rFont val="宋体"/>
        <charset val="134"/>
      </rPr>
      <t>经开发</t>
    </r>
  </si>
  <si>
    <r>
      <rPr>
        <sz val="11"/>
        <color theme="1"/>
        <rFont val="宋体"/>
        <charset val="134"/>
      </rPr>
      <t>张莹</t>
    </r>
  </si>
  <si>
    <r>
      <rPr>
        <sz val="11"/>
        <color theme="1"/>
        <rFont val="宋体"/>
        <charset val="134"/>
      </rPr>
      <t>港务区</t>
    </r>
  </si>
  <si>
    <t>侯兆安</t>
  </si>
  <si>
    <r>
      <rPr>
        <sz val="11"/>
        <color theme="1"/>
        <rFont val="宋体"/>
        <charset val="134"/>
      </rPr>
      <t>常州市</t>
    </r>
  </si>
  <si>
    <r>
      <rPr>
        <sz val="11"/>
        <color theme="1"/>
        <rFont val="宋体"/>
        <charset val="134"/>
      </rPr>
      <t>金坛区</t>
    </r>
  </si>
  <si>
    <r>
      <rPr>
        <sz val="11"/>
        <color theme="1"/>
        <rFont val="宋体"/>
        <charset val="134"/>
      </rPr>
      <t>张炜</t>
    </r>
  </si>
  <si>
    <t>13511668130</t>
  </si>
  <si>
    <r>
      <rPr>
        <sz val="11"/>
        <color theme="1"/>
        <rFont val="宋体"/>
        <charset val="134"/>
      </rPr>
      <t>武进区</t>
    </r>
  </si>
  <si>
    <r>
      <rPr>
        <sz val="11"/>
        <color theme="1"/>
        <rFont val="宋体"/>
        <charset val="134"/>
      </rPr>
      <t>吴科军</t>
    </r>
  </si>
  <si>
    <t>13961251512</t>
  </si>
  <si>
    <r>
      <rPr>
        <sz val="11"/>
        <color theme="1"/>
        <rFont val="宋体"/>
        <charset val="134"/>
      </rPr>
      <t>新北区</t>
    </r>
  </si>
  <si>
    <r>
      <rPr>
        <sz val="11"/>
        <color theme="1"/>
        <rFont val="宋体"/>
        <charset val="134"/>
      </rPr>
      <t>丁德广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</si>
  <si>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Times New Roman"/>
        <charset val="134"/>
      </rPr>
      <t>8651212266</t>
    </r>
  </si>
  <si>
    <r>
      <rPr>
        <sz val="11"/>
        <color theme="1"/>
        <rFont val="宋体"/>
        <charset val="134"/>
      </rPr>
      <t>天宁区</t>
    </r>
  </si>
  <si>
    <r>
      <rPr>
        <sz val="11"/>
        <color theme="1"/>
        <rFont val="宋体"/>
        <charset val="134"/>
      </rPr>
      <t>徐广</t>
    </r>
  </si>
  <si>
    <t>15995026363</t>
  </si>
  <si>
    <r>
      <rPr>
        <sz val="11"/>
        <color theme="1"/>
        <rFont val="宋体"/>
        <charset val="134"/>
      </rPr>
      <t>钟楼区</t>
    </r>
  </si>
  <si>
    <r>
      <rPr>
        <sz val="11"/>
        <color theme="1"/>
        <rFont val="宋体"/>
        <charset val="134"/>
      </rPr>
      <t>潘峰</t>
    </r>
  </si>
  <si>
    <t>13961216716</t>
  </si>
  <si>
    <r>
      <rPr>
        <sz val="11"/>
        <color theme="1"/>
        <rFont val="宋体"/>
        <charset val="134"/>
      </rPr>
      <t>经开区</t>
    </r>
  </si>
  <si>
    <r>
      <rPr>
        <sz val="11"/>
        <color theme="1"/>
        <rFont val="宋体"/>
        <charset val="134"/>
      </rPr>
      <t>闵程峰</t>
    </r>
  </si>
  <si>
    <r>
      <rPr>
        <sz val="11"/>
        <color theme="1"/>
        <rFont val="Times New Roman"/>
        <charset val="134"/>
      </rPr>
      <t>0</t>
    </r>
    <r>
      <rPr>
        <sz val="11"/>
        <color theme="1"/>
        <rFont val="Times New Roman"/>
        <charset val="134"/>
      </rPr>
      <t>519-88589818</t>
    </r>
  </si>
  <si>
    <t>溧阳市</t>
  </si>
  <si>
    <r>
      <rPr>
        <sz val="11"/>
        <color theme="1"/>
        <rFont val="宋体"/>
        <charset val="134"/>
      </rPr>
      <t>葛惠兴</t>
    </r>
  </si>
  <si>
    <t>0519-87808010</t>
  </si>
  <si>
    <t>顾加红</t>
  </si>
  <si>
    <t>13861259328</t>
  </si>
  <si>
    <r>
      <rPr>
        <sz val="11"/>
        <color theme="1"/>
        <rFont val="宋体"/>
        <charset val="134"/>
      </rPr>
      <t>苏州市</t>
    </r>
  </si>
  <si>
    <r>
      <rPr>
        <sz val="11"/>
        <color theme="1"/>
        <rFont val="宋体"/>
        <charset val="134"/>
      </rPr>
      <t>张家港市</t>
    </r>
  </si>
  <si>
    <r>
      <rPr>
        <sz val="11"/>
        <color theme="1"/>
        <rFont val="宋体"/>
        <charset val="134"/>
      </rPr>
      <t>赵占春</t>
    </r>
  </si>
  <si>
    <t>0512-58352508</t>
  </si>
  <si>
    <r>
      <rPr>
        <sz val="11"/>
        <color theme="1"/>
        <rFont val="宋体"/>
        <charset val="134"/>
      </rPr>
      <t>常熟市</t>
    </r>
  </si>
  <si>
    <r>
      <rPr>
        <sz val="11"/>
        <color theme="1"/>
        <rFont val="宋体"/>
        <charset val="134"/>
      </rPr>
      <t>邓文军</t>
    </r>
  </si>
  <si>
    <r>
      <rPr>
        <sz val="11"/>
        <color theme="1"/>
        <rFont val="宋体"/>
        <charset val="134"/>
      </rPr>
      <t>太仓市</t>
    </r>
  </si>
  <si>
    <r>
      <rPr>
        <sz val="11"/>
        <color theme="1"/>
        <rFont val="宋体"/>
        <charset val="134"/>
      </rPr>
      <t>金惠强</t>
    </r>
  </si>
  <si>
    <r>
      <rPr>
        <sz val="11"/>
        <color theme="1"/>
        <rFont val="宋体"/>
        <charset val="134"/>
      </rPr>
      <t>昆山市</t>
    </r>
  </si>
  <si>
    <r>
      <rPr>
        <sz val="11"/>
        <color theme="1"/>
        <rFont val="宋体"/>
        <charset val="134"/>
      </rPr>
      <t>陈丽峰</t>
    </r>
  </si>
  <si>
    <r>
      <rPr>
        <sz val="11"/>
        <color theme="1"/>
        <rFont val="宋体"/>
        <charset val="134"/>
      </rPr>
      <t>吴江区</t>
    </r>
  </si>
  <si>
    <r>
      <rPr>
        <sz val="11"/>
        <color theme="1"/>
        <rFont val="宋体"/>
        <charset val="134"/>
      </rPr>
      <t>张辉</t>
    </r>
  </si>
  <si>
    <t>0512-63190197</t>
  </si>
  <si>
    <r>
      <rPr>
        <sz val="11"/>
        <color theme="1"/>
        <rFont val="宋体"/>
        <charset val="134"/>
      </rPr>
      <t>吴中区</t>
    </r>
  </si>
  <si>
    <r>
      <rPr>
        <sz val="11"/>
        <color theme="1"/>
        <rFont val="宋体"/>
        <charset val="134"/>
      </rPr>
      <t>徐晓丽</t>
    </r>
  </si>
  <si>
    <r>
      <rPr>
        <sz val="11"/>
        <color theme="1"/>
        <rFont val="宋体"/>
        <charset val="134"/>
      </rPr>
      <t>相城区</t>
    </r>
  </si>
  <si>
    <r>
      <rPr>
        <sz val="11"/>
        <color theme="1"/>
        <rFont val="宋体"/>
        <charset val="134"/>
      </rPr>
      <t>王建忠</t>
    </r>
  </si>
  <si>
    <r>
      <rPr>
        <sz val="11"/>
        <color theme="1"/>
        <rFont val="宋体"/>
        <charset val="134"/>
      </rPr>
      <t>高新区</t>
    </r>
  </si>
  <si>
    <r>
      <rPr>
        <sz val="11"/>
        <color theme="1"/>
        <rFont val="宋体"/>
        <charset val="134"/>
      </rPr>
      <t>王静波</t>
    </r>
  </si>
  <si>
    <t>0512-68220391</t>
  </si>
  <si>
    <t>赵赟</t>
  </si>
  <si>
    <r>
      <rPr>
        <sz val="11"/>
        <color theme="1"/>
        <rFont val="宋体"/>
        <charset val="134"/>
      </rPr>
      <t>南通市</t>
    </r>
  </si>
  <si>
    <r>
      <rPr>
        <sz val="11"/>
        <color theme="1"/>
        <rFont val="宋体"/>
        <charset val="134"/>
      </rPr>
      <t>海安市</t>
    </r>
  </si>
  <si>
    <r>
      <rPr>
        <sz val="11"/>
        <color theme="1"/>
        <rFont val="宋体"/>
        <charset val="134"/>
      </rPr>
      <t>杨进</t>
    </r>
  </si>
  <si>
    <r>
      <rPr>
        <sz val="11"/>
        <color theme="1"/>
        <rFont val="宋体"/>
        <charset val="134"/>
      </rPr>
      <t>如皋市</t>
    </r>
  </si>
  <si>
    <r>
      <rPr>
        <sz val="11"/>
        <color theme="1"/>
        <rFont val="宋体"/>
        <charset val="134"/>
      </rPr>
      <t>薛永红</t>
    </r>
  </si>
  <si>
    <r>
      <rPr>
        <sz val="11"/>
        <color theme="1"/>
        <rFont val="宋体"/>
        <charset val="134"/>
      </rPr>
      <t>如东县</t>
    </r>
  </si>
  <si>
    <r>
      <rPr>
        <sz val="11"/>
        <color theme="1"/>
        <rFont val="宋体"/>
        <charset val="134"/>
      </rPr>
      <t>符小军</t>
    </r>
  </si>
  <si>
    <r>
      <rPr>
        <sz val="11"/>
        <color theme="1"/>
        <rFont val="宋体"/>
        <charset val="134"/>
      </rPr>
      <t>启东市</t>
    </r>
  </si>
  <si>
    <r>
      <rPr>
        <sz val="11"/>
        <color theme="1"/>
        <rFont val="宋体"/>
        <charset val="134"/>
      </rPr>
      <t>龚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飙</t>
    </r>
  </si>
  <si>
    <r>
      <rPr>
        <sz val="11"/>
        <color theme="1"/>
        <rFont val="宋体"/>
        <charset val="134"/>
      </rPr>
      <t>通州区</t>
    </r>
  </si>
  <si>
    <r>
      <rPr>
        <sz val="11"/>
        <color theme="1"/>
        <rFont val="宋体"/>
        <charset val="134"/>
      </rPr>
      <t>金海涛</t>
    </r>
  </si>
  <si>
    <r>
      <rPr>
        <sz val="11"/>
        <color theme="1"/>
        <rFont val="宋体"/>
        <charset val="134"/>
      </rPr>
      <t>海门区</t>
    </r>
  </si>
  <si>
    <r>
      <rPr>
        <sz val="11"/>
        <color theme="1"/>
        <rFont val="宋体"/>
        <charset val="134"/>
      </rPr>
      <t>曹亮</t>
    </r>
  </si>
  <si>
    <t>0513-82211779</t>
  </si>
  <si>
    <t>黄莉</t>
  </si>
  <si>
    <r>
      <rPr>
        <sz val="11"/>
        <color theme="1"/>
        <rFont val="宋体"/>
        <charset val="134"/>
      </rPr>
      <t>连云港市</t>
    </r>
  </si>
  <si>
    <r>
      <rPr>
        <sz val="11"/>
        <color theme="1"/>
        <rFont val="宋体"/>
        <charset val="134"/>
      </rPr>
      <t>东海县</t>
    </r>
  </si>
  <si>
    <r>
      <rPr>
        <sz val="11"/>
        <color theme="1"/>
        <rFont val="宋体"/>
        <charset val="134"/>
      </rPr>
      <t>沈军</t>
    </r>
  </si>
  <si>
    <r>
      <rPr>
        <sz val="11"/>
        <color theme="1"/>
        <rFont val="宋体"/>
        <charset val="134"/>
      </rPr>
      <t>灌云县</t>
    </r>
  </si>
  <si>
    <r>
      <rPr>
        <sz val="11"/>
        <color theme="1"/>
        <rFont val="宋体"/>
        <charset val="134"/>
      </rPr>
      <t>方建</t>
    </r>
  </si>
  <si>
    <r>
      <rPr>
        <sz val="11"/>
        <color theme="1"/>
        <rFont val="宋体"/>
        <charset val="134"/>
      </rPr>
      <t>灌南县</t>
    </r>
  </si>
  <si>
    <r>
      <rPr>
        <sz val="11"/>
        <color theme="1"/>
        <rFont val="宋体"/>
        <charset val="134"/>
      </rPr>
      <t>贾月楼</t>
    </r>
  </si>
  <si>
    <t>13851258877</t>
  </si>
  <si>
    <r>
      <rPr>
        <sz val="11"/>
        <color theme="1"/>
        <rFont val="宋体"/>
        <charset val="134"/>
      </rPr>
      <t>赣榆区</t>
    </r>
  </si>
  <si>
    <r>
      <rPr>
        <sz val="11"/>
        <color theme="1"/>
        <rFont val="宋体"/>
        <charset val="134"/>
      </rPr>
      <t>杜传锟</t>
    </r>
  </si>
  <si>
    <r>
      <rPr>
        <sz val="11"/>
        <color theme="1"/>
        <rFont val="宋体"/>
        <charset val="134"/>
      </rPr>
      <t>海州区</t>
    </r>
  </si>
  <si>
    <r>
      <rPr>
        <sz val="11"/>
        <color theme="1"/>
        <rFont val="宋体"/>
        <charset val="134"/>
      </rPr>
      <t>张晗</t>
    </r>
  </si>
  <si>
    <t>0518-85210821</t>
  </si>
  <si>
    <r>
      <rPr>
        <sz val="11"/>
        <color theme="1"/>
        <rFont val="宋体"/>
        <charset val="134"/>
      </rPr>
      <t>徐圩新区</t>
    </r>
  </si>
  <si>
    <r>
      <rPr>
        <sz val="11"/>
        <color theme="1"/>
        <rFont val="宋体"/>
        <charset val="134"/>
      </rPr>
      <t>苗方圆</t>
    </r>
  </si>
  <si>
    <r>
      <rPr>
        <sz val="11"/>
        <color theme="1"/>
        <rFont val="宋体"/>
        <charset val="134"/>
      </rPr>
      <t>云台街道</t>
    </r>
  </si>
  <si>
    <r>
      <rPr>
        <sz val="11"/>
        <color theme="1"/>
        <rFont val="宋体"/>
        <charset val="134"/>
      </rPr>
      <t>周子越</t>
    </r>
  </si>
  <si>
    <r>
      <rPr>
        <sz val="11"/>
        <color theme="1"/>
        <rFont val="宋体"/>
        <charset val="134"/>
      </rPr>
      <t>连云区</t>
    </r>
  </si>
  <si>
    <r>
      <rPr>
        <sz val="11"/>
        <color theme="1"/>
        <rFont val="宋体"/>
        <charset val="134"/>
      </rPr>
      <t>王瑞</t>
    </r>
  </si>
  <si>
    <t>周锦涛</t>
  </si>
  <si>
    <r>
      <rPr>
        <sz val="11"/>
        <color theme="1"/>
        <rFont val="宋体"/>
        <charset val="134"/>
      </rPr>
      <t>淮安市</t>
    </r>
  </si>
  <si>
    <r>
      <rPr>
        <sz val="11"/>
        <color theme="1"/>
        <rFont val="宋体"/>
        <charset val="134"/>
      </rPr>
      <t>清江浦区</t>
    </r>
  </si>
  <si>
    <r>
      <rPr>
        <sz val="11"/>
        <color theme="1"/>
        <rFont val="宋体"/>
        <charset val="134"/>
      </rPr>
      <t>左渊</t>
    </r>
  </si>
  <si>
    <t>051789002292</t>
  </si>
  <si>
    <r>
      <rPr>
        <sz val="11"/>
        <color theme="1"/>
        <rFont val="宋体"/>
        <charset val="134"/>
      </rPr>
      <t>淮安区</t>
    </r>
  </si>
  <si>
    <r>
      <rPr>
        <sz val="11"/>
        <color theme="1"/>
        <rFont val="宋体"/>
        <charset val="134"/>
      </rPr>
      <t>杨卫新</t>
    </r>
  </si>
  <si>
    <r>
      <rPr>
        <sz val="11"/>
        <color theme="1"/>
        <rFont val="宋体"/>
        <charset val="134"/>
      </rPr>
      <t>淮阴区</t>
    </r>
  </si>
  <si>
    <r>
      <rPr>
        <sz val="11"/>
        <color theme="1"/>
        <rFont val="宋体"/>
        <charset val="134"/>
      </rPr>
      <t>邹劲松</t>
    </r>
  </si>
  <si>
    <r>
      <rPr>
        <sz val="11"/>
        <color theme="1"/>
        <rFont val="宋体"/>
        <charset val="134"/>
      </rPr>
      <t>洪泽区</t>
    </r>
  </si>
  <si>
    <r>
      <rPr>
        <sz val="11"/>
        <color theme="1"/>
        <rFont val="宋体"/>
        <charset val="134"/>
      </rPr>
      <t>陶倩</t>
    </r>
  </si>
  <si>
    <r>
      <rPr>
        <sz val="11"/>
        <color theme="1"/>
        <rFont val="宋体"/>
        <charset val="134"/>
      </rPr>
      <t>涟水县</t>
    </r>
  </si>
  <si>
    <r>
      <rPr>
        <sz val="11"/>
        <color theme="1"/>
        <rFont val="宋体"/>
        <charset val="134"/>
      </rPr>
      <t>徐勤坚</t>
    </r>
  </si>
  <si>
    <r>
      <rPr>
        <sz val="11"/>
        <color theme="1"/>
        <rFont val="宋体"/>
        <charset val="134"/>
      </rPr>
      <t>盱眙县</t>
    </r>
  </si>
  <si>
    <r>
      <rPr>
        <sz val="11"/>
        <color theme="1"/>
        <rFont val="宋体"/>
        <charset val="134"/>
      </rPr>
      <t>王志伟</t>
    </r>
  </si>
  <si>
    <t>18762077380</t>
  </si>
  <si>
    <r>
      <rPr>
        <sz val="11"/>
        <color theme="1"/>
        <rFont val="宋体"/>
        <charset val="134"/>
      </rPr>
      <t>金湖县</t>
    </r>
  </si>
  <si>
    <r>
      <rPr>
        <sz val="11"/>
        <color theme="1"/>
        <rFont val="宋体"/>
        <charset val="134"/>
      </rPr>
      <t>吴子文</t>
    </r>
  </si>
  <si>
    <t>15905232118</t>
  </si>
  <si>
    <t>郑俊</t>
  </si>
  <si>
    <t>盐城市</t>
  </si>
  <si>
    <r>
      <rPr>
        <sz val="11"/>
        <color theme="1"/>
        <rFont val="宋体"/>
        <charset val="134"/>
      </rPr>
      <t>亭湖区</t>
    </r>
  </si>
  <si>
    <r>
      <rPr>
        <sz val="11"/>
        <color theme="1"/>
        <rFont val="宋体"/>
        <charset val="134"/>
      </rPr>
      <t>李伟</t>
    </r>
  </si>
  <si>
    <t>15050650869</t>
  </si>
  <si>
    <r>
      <rPr>
        <sz val="11"/>
        <color theme="1"/>
        <rFont val="宋体"/>
        <charset val="134"/>
      </rPr>
      <t>盐都区</t>
    </r>
  </si>
  <si>
    <r>
      <rPr>
        <sz val="11"/>
        <color theme="1"/>
        <rFont val="宋体"/>
        <charset val="134"/>
      </rPr>
      <t>葛亚辉</t>
    </r>
  </si>
  <si>
    <t>18905106070</t>
  </si>
  <si>
    <r>
      <rPr>
        <sz val="11"/>
        <color theme="1"/>
        <rFont val="宋体"/>
        <charset val="134"/>
      </rPr>
      <t>大丰区</t>
    </r>
  </si>
  <si>
    <r>
      <rPr>
        <sz val="11"/>
        <color theme="1"/>
        <rFont val="宋体"/>
        <charset val="134"/>
      </rPr>
      <t>杨大双</t>
    </r>
  </si>
  <si>
    <r>
      <rPr>
        <sz val="11"/>
        <color theme="1"/>
        <rFont val="宋体"/>
        <charset val="134"/>
      </rPr>
      <t>东台市</t>
    </r>
  </si>
  <si>
    <r>
      <rPr>
        <sz val="11"/>
        <color theme="1"/>
        <rFont val="宋体"/>
        <charset val="134"/>
      </rPr>
      <t>陈辰</t>
    </r>
  </si>
  <si>
    <r>
      <rPr>
        <sz val="11"/>
        <color theme="1"/>
        <rFont val="宋体"/>
        <charset val="134"/>
      </rPr>
      <t>建湖县</t>
    </r>
  </si>
  <si>
    <r>
      <rPr>
        <sz val="11"/>
        <color theme="1"/>
        <rFont val="宋体"/>
        <charset val="134"/>
      </rPr>
      <t>谈仁玉</t>
    </r>
  </si>
  <si>
    <t>18112056036</t>
  </si>
  <si>
    <r>
      <rPr>
        <sz val="11"/>
        <color theme="1"/>
        <rFont val="宋体"/>
        <charset val="134"/>
      </rPr>
      <t>阜宁县</t>
    </r>
  </si>
  <si>
    <r>
      <rPr>
        <sz val="11"/>
        <color theme="1"/>
        <rFont val="宋体"/>
        <charset val="134"/>
      </rPr>
      <t>余洲</t>
    </r>
  </si>
  <si>
    <r>
      <rPr>
        <sz val="11"/>
        <color theme="1"/>
        <rFont val="宋体"/>
        <charset val="134"/>
      </rPr>
      <t>滨海县</t>
    </r>
  </si>
  <si>
    <r>
      <rPr>
        <sz val="11"/>
        <color theme="1"/>
        <rFont val="宋体"/>
        <charset val="134"/>
      </rPr>
      <t>张海林</t>
    </r>
  </si>
  <si>
    <r>
      <rPr>
        <sz val="11"/>
        <color theme="1"/>
        <rFont val="宋体"/>
        <charset val="134"/>
      </rPr>
      <t>响水县</t>
    </r>
  </si>
  <si>
    <r>
      <rPr>
        <sz val="11"/>
        <color theme="1"/>
        <rFont val="宋体"/>
        <charset val="134"/>
      </rPr>
      <t>孙强</t>
    </r>
  </si>
  <si>
    <r>
      <rPr>
        <sz val="11"/>
        <color theme="1"/>
        <rFont val="宋体"/>
        <charset val="134"/>
      </rPr>
      <t>射阳县</t>
    </r>
  </si>
  <si>
    <r>
      <rPr>
        <sz val="11"/>
        <color theme="1"/>
        <rFont val="宋体"/>
        <charset val="134"/>
      </rPr>
      <t>于盈盈</t>
    </r>
  </si>
  <si>
    <t>张尊忠</t>
  </si>
  <si>
    <r>
      <rPr>
        <sz val="11"/>
        <color theme="1"/>
        <rFont val="宋体"/>
        <charset val="134"/>
      </rPr>
      <t>扬州市</t>
    </r>
  </si>
  <si>
    <r>
      <rPr>
        <sz val="11"/>
        <color theme="1"/>
        <rFont val="宋体"/>
        <charset val="134"/>
      </rPr>
      <t>宝应县</t>
    </r>
  </si>
  <si>
    <r>
      <rPr>
        <sz val="11"/>
        <color theme="1"/>
        <rFont val="宋体"/>
        <charset val="134"/>
      </rPr>
      <t>徐徐</t>
    </r>
  </si>
  <si>
    <t>15952532481</t>
  </si>
  <si>
    <r>
      <rPr>
        <sz val="11"/>
        <color theme="1"/>
        <rFont val="宋体"/>
        <charset val="134"/>
      </rPr>
      <t>高邮市</t>
    </r>
  </si>
  <si>
    <r>
      <rPr>
        <sz val="11"/>
        <color theme="1"/>
        <rFont val="宋体"/>
        <charset val="134"/>
      </rPr>
      <t>贾海涛</t>
    </r>
  </si>
  <si>
    <t>051484612531</t>
  </si>
  <si>
    <r>
      <rPr>
        <sz val="11"/>
        <color theme="1"/>
        <rFont val="宋体"/>
        <charset val="134"/>
      </rPr>
      <t>仪征市</t>
    </r>
  </si>
  <si>
    <r>
      <rPr>
        <sz val="11"/>
        <color theme="1"/>
        <rFont val="宋体"/>
        <charset val="134"/>
      </rPr>
      <t>姜亦涵</t>
    </r>
  </si>
  <si>
    <t>13952791428</t>
  </si>
  <si>
    <r>
      <rPr>
        <sz val="11"/>
        <color theme="1"/>
        <rFont val="宋体"/>
        <charset val="134"/>
      </rPr>
      <t>江都区</t>
    </r>
  </si>
  <si>
    <r>
      <rPr>
        <sz val="11"/>
        <color theme="1"/>
        <rFont val="宋体"/>
        <charset val="134"/>
      </rPr>
      <t>凌建松</t>
    </r>
  </si>
  <si>
    <t>86552109</t>
  </si>
  <si>
    <r>
      <rPr>
        <sz val="11"/>
        <color theme="1"/>
        <rFont val="宋体"/>
        <charset val="134"/>
      </rPr>
      <t>邗江区</t>
    </r>
  </si>
  <si>
    <r>
      <rPr>
        <sz val="11"/>
        <color theme="1"/>
        <rFont val="宋体"/>
        <charset val="134"/>
      </rPr>
      <t>吕金华</t>
    </r>
  </si>
  <si>
    <t>87862399</t>
  </si>
  <si>
    <r>
      <rPr>
        <sz val="11"/>
        <color theme="1"/>
        <rFont val="宋体"/>
        <charset val="134"/>
      </rPr>
      <t>广陵区</t>
    </r>
  </si>
  <si>
    <r>
      <rPr>
        <sz val="11"/>
        <color theme="1"/>
        <rFont val="宋体"/>
        <charset val="134"/>
      </rPr>
      <t>钱佳慧</t>
    </r>
  </si>
  <si>
    <t>18052597171</t>
  </si>
  <si>
    <t>邓昕</t>
  </si>
  <si>
    <r>
      <rPr>
        <sz val="11"/>
        <color theme="1"/>
        <rFont val="宋体"/>
        <charset val="134"/>
      </rPr>
      <t>镇江市</t>
    </r>
  </si>
  <si>
    <r>
      <rPr>
        <sz val="11"/>
        <color theme="1"/>
        <rFont val="宋体"/>
        <charset val="134"/>
      </rPr>
      <t>丹阳市</t>
    </r>
  </si>
  <si>
    <r>
      <rPr>
        <sz val="11"/>
        <color theme="1"/>
        <rFont val="宋体"/>
        <charset val="134"/>
      </rPr>
      <t>张春阳</t>
    </r>
  </si>
  <si>
    <r>
      <rPr>
        <sz val="11"/>
        <color theme="1"/>
        <rFont val="宋体"/>
        <charset val="134"/>
      </rPr>
      <t>句容市</t>
    </r>
  </si>
  <si>
    <r>
      <rPr>
        <sz val="11"/>
        <color theme="1"/>
        <rFont val="宋体"/>
        <charset val="134"/>
      </rPr>
      <t>朱怡慧</t>
    </r>
  </si>
  <si>
    <r>
      <rPr>
        <sz val="11"/>
        <color theme="1"/>
        <rFont val="宋体"/>
        <charset val="134"/>
      </rPr>
      <t>扬中市</t>
    </r>
  </si>
  <si>
    <r>
      <rPr>
        <sz val="11"/>
        <color theme="1"/>
        <rFont val="宋体"/>
        <charset val="134"/>
      </rPr>
      <t>朱凌</t>
    </r>
  </si>
  <si>
    <t>18118956708</t>
  </si>
  <si>
    <r>
      <rPr>
        <sz val="11"/>
        <color theme="1"/>
        <rFont val="宋体"/>
        <charset val="134"/>
      </rPr>
      <t>丹徒区</t>
    </r>
  </si>
  <si>
    <r>
      <rPr>
        <sz val="11"/>
        <color theme="1"/>
        <rFont val="宋体"/>
        <charset val="134"/>
      </rPr>
      <t>骆万林</t>
    </r>
  </si>
  <si>
    <t>80290857</t>
  </si>
  <si>
    <r>
      <rPr>
        <sz val="11"/>
        <color theme="1"/>
        <rFont val="宋体"/>
        <charset val="134"/>
      </rPr>
      <t>京口区</t>
    </r>
  </si>
  <si>
    <r>
      <rPr>
        <sz val="11"/>
        <color theme="1"/>
        <rFont val="宋体"/>
        <charset val="134"/>
      </rPr>
      <t>成大宇</t>
    </r>
  </si>
  <si>
    <r>
      <rPr>
        <sz val="11"/>
        <color theme="1"/>
        <rFont val="宋体"/>
        <charset val="134"/>
      </rPr>
      <t>润州区</t>
    </r>
  </si>
  <si>
    <r>
      <rPr>
        <sz val="11"/>
        <color theme="1"/>
        <rFont val="宋体"/>
        <charset val="134"/>
      </rPr>
      <t>陈帅</t>
    </r>
  </si>
  <si>
    <r>
      <rPr>
        <sz val="11"/>
        <color theme="1"/>
        <rFont val="宋体"/>
        <charset val="134"/>
      </rPr>
      <t>闫发宝</t>
    </r>
  </si>
  <si>
    <t>王成</t>
  </si>
  <si>
    <r>
      <rPr>
        <sz val="11"/>
        <color theme="1"/>
        <rFont val="宋体"/>
        <charset val="134"/>
      </rPr>
      <t>泰州市</t>
    </r>
  </si>
  <si>
    <r>
      <rPr>
        <sz val="11"/>
        <color theme="1"/>
        <rFont val="宋体"/>
        <charset val="134"/>
      </rPr>
      <t>靖江市</t>
    </r>
  </si>
  <si>
    <r>
      <rPr>
        <sz val="11"/>
        <color theme="1"/>
        <rFont val="宋体"/>
        <charset val="134"/>
      </rPr>
      <t>林敏</t>
    </r>
  </si>
  <si>
    <r>
      <rPr>
        <sz val="11"/>
        <color theme="1"/>
        <rFont val="宋体"/>
        <charset val="134"/>
      </rPr>
      <t>泰兴市</t>
    </r>
  </si>
  <si>
    <r>
      <rPr>
        <sz val="11"/>
        <color theme="1"/>
        <rFont val="宋体"/>
        <charset val="134"/>
      </rPr>
      <t>许季航</t>
    </r>
  </si>
  <si>
    <r>
      <rPr>
        <sz val="11"/>
        <color theme="1"/>
        <rFont val="宋体"/>
        <charset val="134"/>
      </rPr>
      <t>兴化市</t>
    </r>
  </si>
  <si>
    <r>
      <rPr>
        <sz val="11"/>
        <color theme="1"/>
        <rFont val="宋体"/>
        <charset val="134"/>
      </rPr>
      <t>贺春玉</t>
    </r>
  </si>
  <si>
    <r>
      <rPr>
        <sz val="11"/>
        <color theme="1"/>
        <rFont val="宋体"/>
        <charset val="134"/>
      </rPr>
      <t>姜堰区</t>
    </r>
  </si>
  <si>
    <r>
      <rPr>
        <sz val="11"/>
        <rFont val="宋体"/>
        <charset val="134"/>
      </rPr>
      <t>缪昌根</t>
    </r>
  </si>
  <si>
    <r>
      <rPr>
        <sz val="11"/>
        <color theme="1"/>
        <rFont val="宋体"/>
        <charset val="134"/>
      </rPr>
      <t>海陵区</t>
    </r>
  </si>
  <si>
    <r>
      <rPr>
        <sz val="11"/>
        <color theme="1"/>
        <rFont val="宋体"/>
        <charset val="134"/>
      </rPr>
      <t>曹阳</t>
    </r>
  </si>
  <si>
    <r>
      <rPr>
        <sz val="11"/>
        <color theme="1"/>
        <rFont val="宋体"/>
        <charset val="134"/>
      </rPr>
      <t>新高区</t>
    </r>
  </si>
  <si>
    <r>
      <rPr>
        <sz val="11"/>
        <color theme="1"/>
        <rFont val="宋体"/>
        <charset val="134"/>
      </rPr>
      <t>赵荣</t>
    </r>
  </si>
  <si>
    <t>052386964799</t>
  </si>
  <si>
    <t>熊伟</t>
  </si>
  <si>
    <t>052386893965</t>
  </si>
  <si>
    <r>
      <rPr>
        <sz val="11"/>
        <color theme="1"/>
        <rFont val="宋体"/>
        <charset val="134"/>
      </rPr>
      <t>宿迁市</t>
    </r>
  </si>
  <si>
    <r>
      <rPr>
        <sz val="11"/>
        <color theme="1"/>
        <rFont val="宋体"/>
        <charset val="134"/>
      </rPr>
      <t>沭阳县</t>
    </r>
  </si>
  <si>
    <r>
      <rPr>
        <sz val="11"/>
        <color theme="1"/>
        <rFont val="宋体"/>
        <charset val="134"/>
      </rPr>
      <t>李淮阳</t>
    </r>
  </si>
  <si>
    <r>
      <rPr>
        <sz val="11"/>
        <color theme="1"/>
        <rFont val="宋体"/>
        <charset val="134"/>
      </rPr>
      <t>泗阳县</t>
    </r>
  </si>
  <si>
    <r>
      <rPr>
        <sz val="11"/>
        <color theme="1"/>
        <rFont val="宋体"/>
        <charset val="134"/>
      </rPr>
      <t>王凯</t>
    </r>
  </si>
  <si>
    <r>
      <rPr>
        <sz val="11"/>
        <color theme="1"/>
        <rFont val="宋体"/>
        <charset val="134"/>
      </rPr>
      <t>泗洪县</t>
    </r>
  </si>
  <si>
    <r>
      <rPr>
        <sz val="11"/>
        <color theme="1"/>
        <rFont val="宋体"/>
        <charset val="134"/>
      </rPr>
      <t>朱波</t>
    </r>
  </si>
  <si>
    <t>052782618688</t>
  </si>
  <si>
    <r>
      <rPr>
        <sz val="11"/>
        <color theme="1"/>
        <rFont val="宋体"/>
        <charset val="134"/>
      </rPr>
      <t>宿豫区</t>
    </r>
  </si>
  <si>
    <r>
      <rPr>
        <sz val="11"/>
        <color theme="1"/>
        <rFont val="宋体"/>
        <charset val="134"/>
      </rPr>
      <t>刘钧</t>
    </r>
  </si>
  <si>
    <r>
      <rPr>
        <sz val="11"/>
        <color theme="1"/>
        <rFont val="宋体"/>
        <charset val="134"/>
      </rPr>
      <t>宿城区</t>
    </r>
  </si>
  <si>
    <r>
      <rPr>
        <sz val="11"/>
        <color theme="1"/>
        <rFont val="宋体"/>
        <charset val="134"/>
      </rPr>
      <t>张保利</t>
    </r>
  </si>
  <si>
    <r>
      <rPr>
        <sz val="11"/>
        <color theme="1"/>
        <rFont val="宋体"/>
        <charset val="134"/>
      </rPr>
      <t>徐洲</t>
    </r>
  </si>
  <si>
    <r>
      <rPr>
        <sz val="11"/>
        <color theme="1"/>
        <rFont val="宋体"/>
        <charset val="134"/>
      </rPr>
      <t>湖滨新区</t>
    </r>
  </si>
  <si>
    <r>
      <rPr>
        <sz val="11"/>
        <color theme="1"/>
        <rFont val="宋体"/>
        <charset val="134"/>
      </rPr>
      <t>罗金娜</t>
    </r>
  </si>
  <si>
    <r>
      <rPr>
        <sz val="11"/>
        <color theme="1"/>
        <rFont val="宋体"/>
        <charset val="134"/>
      </rPr>
      <t>洋河新区</t>
    </r>
  </si>
  <si>
    <r>
      <rPr>
        <sz val="11"/>
        <color theme="1"/>
        <rFont val="宋体"/>
        <charset val="134"/>
      </rPr>
      <t>武好</t>
    </r>
  </si>
  <si>
    <t>1599628792</t>
  </si>
  <si>
    <t>王健</t>
  </si>
  <si>
    <t>全省总计</t>
  </si>
  <si>
    <r>
      <rPr>
        <b/>
        <sz val="12"/>
        <color theme="1"/>
        <rFont val="宋体"/>
        <charset val="134"/>
      </rPr>
      <t>谢建水</t>
    </r>
  </si>
  <si>
    <t>13815880598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</si>
</sst>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小标宋_GBK"/>
      <charset val="134"/>
    </font>
    <font>
      <sz val="16"/>
      <color theme="1"/>
      <name val="Times New Roman"/>
      <charset val="134"/>
    </font>
    <font>
      <sz val="11"/>
      <color theme="1"/>
      <name val="方正黑体_GBK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宋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Times New Roman"/>
      <charset val="134"/>
    </font>
    <font>
      <sz val="16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6"/>
      <color theme="1"/>
      <name val="方正黑体_GBK"/>
      <charset val="134"/>
    </font>
    <font>
      <sz val="16"/>
      <name val="宋体"/>
      <charset val="134"/>
    </font>
    <font>
      <sz val="16"/>
      <name val="宋体"/>
      <charset val="134"/>
      <scheme val="major"/>
    </font>
    <font>
      <sz val="16"/>
      <name val="宋体"/>
      <charset val="0"/>
      <scheme val="major"/>
    </font>
    <font>
      <sz val="16"/>
      <name val="宋体"/>
      <charset val="0"/>
    </font>
    <font>
      <sz val="16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name val="宋体"/>
      <charset val="134"/>
    </font>
    <font>
      <sz val="11"/>
      <color theme="1"/>
      <name val="方正楷体_GBK"/>
      <charset val="134"/>
    </font>
    <font>
      <sz val="9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7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/>
  </cellStyleXfs>
  <cellXfs count="95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49" fontId="19" fillId="2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8" fillId="0" borderId="6" xfId="49" applyFont="1" applyFill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6" xfId="49" applyFont="1" applyFill="1" applyBorder="1" applyAlignment="1">
      <alignment horizontal="center" vertical="center" wrapText="1"/>
    </xf>
    <xf numFmtId="0" fontId="22" fillId="0" borderId="12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" fontId="19" fillId="0" borderId="6" xfId="0" applyNumberFormat="1" applyFont="1" applyFill="1" applyBorder="1" applyAlignment="1">
      <alignment horizontal="center" vertical="center" wrapText="1"/>
    </xf>
    <xf numFmtId="49" fontId="20" fillId="0" borderId="6" xfId="50" applyNumberFormat="1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horizontal="center" vertical="center" wrapText="1"/>
    </xf>
    <xf numFmtId="176" fontId="20" fillId="0" borderId="4" xfId="0" applyNumberFormat="1" applyFont="1" applyFill="1" applyBorder="1" applyAlignment="1">
      <alignment horizontal="center" vertical="center"/>
    </xf>
    <xf numFmtId="0" fontId="20" fillId="0" borderId="4" xfId="0" applyNumberFormat="1" applyFont="1" applyFill="1" applyBorder="1" applyAlignment="1">
      <alignment horizontal="center" vertical="center" wrapText="1"/>
    </xf>
    <xf numFmtId="176" fontId="20" fillId="0" borderId="4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20" fillId="0" borderId="6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 quotePrefix="1">
      <alignment horizontal="center" vertical="center" wrapText="1"/>
    </xf>
    <xf numFmtId="49" fontId="6" fillId="0" borderId="4" xfId="0" applyNumberFormat="1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abSelected="1" view="pageBreakPreview" zoomScaleNormal="100" workbookViewId="0">
      <pane ySplit="2" topLeftCell="A3" activePane="bottomLeft" state="frozen"/>
      <selection/>
      <selection pane="bottomLeft" activeCell="A1" sqref="A1:I1"/>
    </sheetView>
  </sheetViews>
  <sheetFormatPr defaultColWidth="9" defaultRowHeight="15"/>
  <cols>
    <col min="1" max="1" width="9" style="1"/>
    <col min="2" max="2" width="44.375" style="1" customWidth="1"/>
    <col min="3" max="4" width="9" style="1"/>
    <col min="5" max="6" width="11.3333333333333" style="1" customWidth="1"/>
    <col min="7" max="7" width="28" style="1" customWidth="1"/>
    <col min="8" max="8" width="43.25" style="1" customWidth="1"/>
    <col min="9" max="9" width="29.625" style="1" customWidth="1"/>
    <col min="10" max="16384" width="9" style="1"/>
  </cols>
  <sheetData>
    <row r="1" ht="33" customHeight="1" spans="1:9">
      <c r="A1" s="46" t="s">
        <v>0</v>
      </c>
      <c r="B1" s="47"/>
      <c r="C1" s="47"/>
      <c r="D1" s="47"/>
      <c r="E1" s="47"/>
      <c r="F1" s="47"/>
      <c r="G1" s="47"/>
      <c r="H1" s="47"/>
      <c r="I1" s="47"/>
    </row>
    <row r="2" ht="104" customHeight="1" spans="1:9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48" t="s">
        <v>6</v>
      </c>
      <c r="G2" s="48" t="s">
        <v>7</v>
      </c>
      <c r="H2" s="48" t="s">
        <v>8</v>
      </c>
      <c r="I2" s="48" t="s">
        <v>9</v>
      </c>
    </row>
    <row r="3" s="5" customFormat="1" ht="30" customHeight="1" spans="1:9">
      <c r="A3" s="49" t="s">
        <v>10</v>
      </c>
      <c r="B3" s="50" t="s">
        <v>11</v>
      </c>
      <c r="C3" s="50">
        <v>4</v>
      </c>
      <c r="D3" s="50">
        <v>80</v>
      </c>
      <c r="E3" s="51" t="s">
        <v>12</v>
      </c>
      <c r="F3" s="51" t="s">
        <v>13</v>
      </c>
      <c r="G3" s="50" t="s">
        <v>14</v>
      </c>
      <c r="H3" s="50" t="s">
        <v>15</v>
      </c>
      <c r="I3" s="71">
        <v>15366681081</v>
      </c>
    </row>
    <row r="4" s="5" customFormat="1" ht="30" customHeight="1" spans="1:9">
      <c r="A4" s="49" t="s">
        <v>16</v>
      </c>
      <c r="B4" s="50" t="s">
        <v>17</v>
      </c>
      <c r="C4" s="50">
        <v>1</v>
      </c>
      <c r="D4" s="50">
        <v>120</v>
      </c>
      <c r="E4" s="51" t="s">
        <v>18</v>
      </c>
      <c r="F4" s="51" t="s">
        <v>13</v>
      </c>
      <c r="G4" s="50" t="s">
        <v>19</v>
      </c>
      <c r="H4" s="50" t="s">
        <v>20</v>
      </c>
      <c r="I4" s="71">
        <v>13961337211</v>
      </c>
    </row>
    <row r="5" s="5" customFormat="1" ht="30" customHeight="1" spans="1:9">
      <c r="A5" s="49" t="s">
        <v>21</v>
      </c>
      <c r="B5" s="50" t="s">
        <v>22</v>
      </c>
      <c r="C5" s="50">
        <v>1</v>
      </c>
      <c r="D5" s="50">
        <v>120</v>
      </c>
      <c r="E5" s="51" t="s">
        <v>18</v>
      </c>
      <c r="F5" s="51" t="s">
        <v>13</v>
      </c>
      <c r="G5" s="52" t="s">
        <v>23</v>
      </c>
      <c r="H5" s="50" t="s">
        <v>24</v>
      </c>
      <c r="I5" s="71">
        <v>15062941090</v>
      </c>
    </row>
    <row r="6" s="5" customFormat="1" ht="30" customHeight="1" spans="1:9">
      <c r="A6" s="49" t="s">
        <v>25</v>
      </c>
      <c r="B6" s="53" t="s">
        <v>26</v>
      </c>
      <c r="C6" s="53">
        <v>4</v>
      </c>
      <c r="D6" s="53">
        <v>60</v>
      </c>
      <c r="E6" s="54" t="s">
        <v>12</v>
      </c>
      <c r="F6" s="54" t="s">
        <v>13</v>
      </c>
      <c r="G6" s="53" t="s">
        <v>27</v>
      </c>
      <c r="H6" s="53" t="s">
        <v>28</v>
      </c>
      <c r="I6" s="72" t="s">
        <v>29</v>
      </c>
    </row>
    <row r="7" s="5" customFormat="1" ht="30" customHeight="1" spans="1:9">
      <c r="A7" s="49" t="s">
        <v>30</v>
      </c>
      <c r="B7" s="55" t="s">
        <v>31</v>
      </c>
      <c r="C7" s="53">
        <v>6</v>
      </c>
      <c r="D7" s="53">
        <v>130</v>
      </c>
      <c r="E7" s="54" t="s">
        <v>12</v>
      </c>
      <c r="F7" s="54" t="s">
        <v>13</v>
      </c>
      <c r="G7" s="53" t="s">
        <v>32</v>
      </c>
      <c r="H7" s="55" t="s">
        <v>33</v>
      </c>
      <c r="I7" s="73">
        <v>15396998080</v>
      </c>
    </row>
    <row r="8" s="5" customFormat="1" ht="30" customHeight="1" spans="1:9">
      <c r="A8" s="49" t="s">
        <v>34</v>
      </c>
      <c r="B8" s="55" t="s">
        <v>35</v>
      </c>
      <c r="C8" s="53">
        <v>6</v>
      </c>
      <c r="D8" s="53">
        <v>120</v>
      </c>
      <c r="E8" s="54" t="s">
        <v>12</v>
      </c>
      <c r="F8" s="54" t="s">
        <v>13</v>
      </c>
      <c r="G8" s="53" t="s">
        <v>27</v>
      </c>
      <c r="H8" s="55" t="s">
        <v>33</v>
      </c>
      <c r="I8" s="73">
        <v>15189045518</v>
      </c>
    </row>
    <row r="9" s="5" customFormat="1" ht="30" customHeight="1" spans="1:9">
      <c r="A9" s="49" t="s">
        <v>36</v>
      </c>
      <c r="B9" s="56" t="s">
        <v>37</v>
      </c>
      <c r="C9" s="56">
        <v>4</v>
      </c>
      <c r="D9" s="56">
        <v>60</v>
      </c>
      <c r="E9" s="54" t="s">
        <v>12</v>
      </c>
      <c r="F9" s="54" t="s">
        <v>13</v>
      </c>
      <c r="G9" s="53" t="s">
        <v>27</v>
      </c>
      <c r="H9" s="56" t="s">
        <v>38</v>
      </c>
      <c r="I9" s="74">
        <v>13961366859</v>
      </c>
    </row>
    <row r="10" s="5" customFormat="1" ht="30" customHeight="1" spans="1:9">
      <c r="A10" s="49" t="s">
        <v>39</v>
      </c>
      <c r="B10" s="56" t="s">
        <v>40</v>
      </c>
      <c r="C10" s="56">
        <v>4</v>
      </c>
      <c r="D10" s="56">
        <v>88</v>
      </c>
      <c r="E10" s="54" t="s">
        <v>12</v>
      </c>
      <c r="F10" s="54" t="s">
        <v>13</v>
      </c>
      <c r="G10" s="56" t="s">
        <v>23</v>
      </c>
      <c r="H10" s="56" t="s">
        <v>41</v>
      </c>
      <c r="I10" s="74">
        <v>13775564396</v>
      </c>
    </row>
    <row r="11" s="5" customFormat="1" ht="30" customHeight="1" spans="1:9">
      <c r="A11" s="49" t="s">
        <v>42</v>
      </c>
      <c r="B11" s="56" t="s">
        <v>43</v>
      </c>
      <c r="C11" s="56">
        <v>2</v>
      </c>
      <c r="D11" s="56">
        <v>30</v>
      </c>
      <c r="E11" s="54" t="s">
        <v>12</v>
      </c>
      <c r="F11" s="54" t="s">
        <v>13</v>
      </c>
      <c r="G11" s="56" t="s">
        <v>44</v>
      </c>
      <c r="H11" s="56" t="s">
        <v>45</v>
      </c>
      <c r="I11" s="74">
        <v>13905121707</v>
      </c>
    </row>
    <row r="12" s="5" customFormat="1" ht="30" customHeight="1" spans="1:9">
      <c r="A12" s="49" t="s">
        <v>46</v>
      </c>
      <c r="B12" s="56" t="s">
        <v>47</v>
      </c>
      <c r="C12" s="56">
        <v>8</v>
      </c>
      <c r="D12" s="56">
        <v>180</v>
      </c>
      <c r="E12" s="54" t="s">
        <v>12</v>
      </c>
      <c r="F12" s="54" t="s">
        <v>13</v>
      </c>
      <c r="G12" s="55" t="s">
        <v>48</v>
      </c>
      <c r="H12" s="55" t="s">
        <v>49</v>
      </c>
      <c r="I12" s="74">
        <v>13905120189</v>
      </c>
    </row>
    <row r="13" s="5" customFormat="1" ht="30" customHeight="1" spans="1:9">
      <c r="A13" s="49" t="s">
        <v>50</v>
      </c>
      <c r="B13" s="53" t="s">
        <v>51</v>
      </c>
      <c r="C13" s="53">
        <v>2</v>
      </c>
      <c r="D13" s="53">
        <v>30</v>
      </c>
      <c r="E13" s="54" t="s">
        <v>12</v>
      </c>
      <c r="F13" s="54" t="s">
        <v>13</v>
      </c>
      <c r="G13" s="53" t="s">
        <v>52</v>
      </c>
      <c r="H13" s="53" t="s">
        <v>53</v>
      </c>
      <c r="I13" s="75">
        <v>13815673555</v>
      </c>
    </row>
    <row r="14" s="5" customFormat="1" ht="30" customHeight="1" spans="1:9">
      <c r="A14" s="49" t="s">
        <v>54</v>
      </c>
      <c r="B14" s="53" t="s">
        <v>55</v>
      </c>
      <c r="C14" s="53">
        <v>2</v>
      </c>
      <c r="D14" s="56">
        <v>60</v>
      </c>
      <c r="E14" s="54" t="s">
        <v>12</v>
      </c>
      <c r="F14" s="54" t="s">
        <v>13</v>
      </c>
      <c r="G14" s="53" t="s">
        <v>23</v>
      </c>
      <c r="H14" s="53" t="s">
        <v>56</v>
      </c>
      <c r="I14" s="76">
        <v>13812439875</v>
      </c>
    </row>
    <row r="15" s="5" customFormat="1" ht="30" customHeight="1" spans="1:9">
      <c r="A15" s="49" t="s">
        <v>57</v>
      </c>
      <c r="B15" s="53" t="s">
        <v>58</v>
      </c>
      <c r="C15" s="53">
        <v>3</v>
      </c>
      <c r="D15" s="56">
        <v>66</v>
      </c>
      <c r="E15" s="54" t="s">
        <v>12</v>
      </c>
      <c r="F15" s="54" t="s">
        <v>13</v>
      </c>
      <c r="G15" s="53" t="s">
        <v>23</v>
      </c>
      <c r="H15" s="53" t="s">
        <v>59</v>
      </c>
      <c r="I15" s="75">
        <v>13179577588</v>
      </c>
    </row>
    <row r="16" s="5" customFormat="1" ht="30" customHeight="1" spans="1:9">
      <c r="A16" s="49" t="s">
        <v>60</v>
      </c>
      <c r="B16" s="53" t="s">
        <v>61</v>
      </c>
      <c r="C16" s="56">
        <v>2</v>
      </c>
      <c r="D16" s="57">
        <v>60</v>
      </c>
      <c r="E16" s="54" t="s">
        <v>12</v>
      </c>
      <c r="F16" s="54" t="s">
        <v>13</v>
      </c>
      <c r="G16" s="53" t="s">
        <v>44</v>
      </c>
      <c r="H16" s="53" t="s">
        <v>62</v>
      </c>
      <c r="I16" s="77">
        <v>18936711888</v>
      </c>
    </row>
    <row r="17" s="5" customFormat="1" ht="30" customHeight="1" spans="1:9">
      <c r="A17" s="49" t="s">
        <v>63</v>
      </c>
      <c r="B17" s="53" t="s">
        <v>64</v>
      </c>
      <c r="C17" s="53">
        <v>2</v>
      </c>
      <c r="D17" s="56">
        <v>60</v>
      </c>
      <c r="E17" s="54" t="s">
        <v>12</v>
      </c>
      <c r="F17" s="54" t="s">
        <v>13</v>
      </c>
      <c r="G17" s="53" t="s">
        <v>23</v>
      </c>
      <c r="H17" s="53" t="s">
        <v>62</v>
      </c>
      <c r="I17" s="75">
        <v>13337872628</v>
      </c>
    </row>
    <row r="18" s="5" customFormat="1" ht="30" customHeight="1" spans="1:9">
      <c r="A18" s="49" t="s">
        <v>65</v>
      </c>
      <c r="B18" s="53" t="s">
        <v>66</v>
      </c>
      <c r="C18" s="56">
        <v>2</v>
      </c>
      <c r="D18" s="57">
        <v>70</v>
      </c>
      <c r="E18" s="54" t="s">
        <v>12</v>
      </c>
      <c r="F18" s="54" t="s">
        <v>13</v>
      </c>
      <c r="G18" s="53" t="s">
        <v>23</v>
      </c>
      <c r="H18" s="53" t="s">
        <v>67</v>
      </c>
      <c r="I18" s="77">
        <v>15251206116</v>
      </c>
    </row>
    <row r="19" s="5" customFormat="1" ht="30" customHeight="1" spans="1:9">
      <c r="A19" s="49" t="s">
        <v>68</v>
      </c>
      <c r="B19" s="50" t="s">
        <v>69</v>
      </c>
      <c r="C19" s="56">
        <v>3</v>
      </c>
      <c r="D19" s="57">
        <v>30</v>
      </c>
      <c r="E19" s="54" t="s">
        <v>12</v>
      </c>
      <c r="F19" s="54" t="s">
        <v>13</v>
      </c>
      <c r="G19" s="53" t="s">
        <v>27</v>
      </c>
      <c r="H19" s="53" t="s">
        <v>70</v>
      </c>
      <c r="I19" s="78">
        <v>18251095000</v>
      </c>
    </row>
    <row r="20" s="43" customFormat="1" ht="30" customHeight="1" spans="1:9">
      <c r="A20" s="49" t="s">
        <v>71</v>
      </c>
      <c r="B20" s="58" t="s">
        <v>72</v>
      </c>
      <c r="C20" s="59">
        <v>4</v>
      </c>
      <c r="D20" s="60">
        <v>60</v>
      </c>
      <c r="E20" s="61" t="s">
        <v>12</v>
      </c>
      <c r="F20" s="61" t="s">
        <v>13</v>
      </c>
      <c r="G20" s="58" t="s">
        <v>23</v>
      </c>
      <c r="H20" s="58" t="s">
        <v>73</v>
      </c>
      <c r="I20" s="79">
        <v>18262769726</v>
      </c>
    </row>
    <row r="21" s="43" customFormat="1" ht="30" customHeight="1" spans="1:9">
      <c r="A21" s="49" t="s">
        <v>74</v>
      </c>
      <c r="B21" s="58" t="s">
        <v>72</v>
      </c>
      <c r="C21" s="59">
        <v>4</v>
      </c>
      <c r="D21" s="60">
        <v>120</v>
      </c>
      <c r="E21" s="61" t="s">
        <v>12</v>
      </c>
      <c r="F21" s="61" t="s">
        <v>13</v>
      </c>
      <c r="G21" s="58" t="s">
        <v>23</v>
      </c>
      <c r="H21" s="58" t="s">
        <v>56</v>
      </c>
      <c r="I21" s="79">
        <v>18262769726</v>
      </c>
    </row>
    <row r="22" s="5" customFormat="1" ht="30" customHeight="1" spans="1:9">
      <c r="A22" s="49" t="s">
        <v>75</v>
      </c>
      <c r="B22" s="53" t="s">
        <v>76</v>
      </c>
      <c r="C22" s="56">
        <v>4</v>
      </c>
      <c r="D22" s="57">
        <v>120</v>
      </c>
      <c r="E22" s="54" t="s">
        <v>12</v>
      </c>
      <c r="F22" s="54" t="s">
        <v>13</v>
      </c>
      <c r="G22" s="53" t="s">
        <v>77</v>
      </c>
      <c r="H22" s="53" t="s">
        <v>56</v>
      </c>
      <c r="I22" s="77">
        <v>13805122698</v>
      </c>
    </row>
    <row r="23" s="5" customFormat="1" ht="30" customHeight="1" spans="1:9">
      <c r="A23" s="49" t="s">
        <v>78</v>
      </c>
      <c r="B23" s="53" t="s">
        <v>79</v>
      </c>
      <c r="C23" s="52">
        <v>4</v>
      </c>
      <c r="D23" s="62">
        <v>60</v>
      </c>
      <c r="E23" s="51" t="s">
        <v>12</v>
      </c>
      <c r="F23" s="51" t="s">
        <v>13</v>
      </c>
      <c r="G23" s="63" t="s">
        <v>52</v>
      </c>
      <c r="H23" s="50" t="s">
        <v>80</v>
      </c>
      <c r="I23" s="80">
        <v>18761310552</v>
      </c>
    </row>
    <row r="24" s="5" customFormat="1" ht="30" customHeight="1" spans="1:9">
      <c r="A24" s="49" t="s">
        <v>81</v>
      </c>
      <c r="B24" s="53" t="s">
        <v>82</v>
      </c>
      <c r="C24" s="52">
        <v>2</v>
      </c>
      <c r="D24" s="62">
        <v>70</v>
      </c>
      <c r="E24" s="51" t="s">
        <v>12</v>
      </c>
      <c r="F24" s="51" t="s">
        <v>13</v>
      </c>
      <c r="G24" s="50" t="s">
        <v>23</v>
      </c>
      <c r="H24" s="50" t="s">
        <v>83</v>
      </c>
      <c r="I24" s="80">
        <v>13916265939</v>
      </c>
    </row>
    <row r="25" s="5" customFormat="1" ht="30" customHeight="1" spans="1:9">
      <c r="A25" s="49" t="s">
        <v>84</v>
      </c>
      <c r="B25" s="53" t="s">
        <v>85</v>
      </c>
      <c r="C25" s="52">
        <v>8</v>
      </c>
      <c r="D25" s="62">
        <v>120</v>
      </c>
      <c r="E25" s="51" t="s">
        <v>12</v>
      </c>
      <c r="F25" s="51" t="s">
        <v>13</v>
      </c>
      <c r="G25" s="63" t="s">
        <v>23</v>
      </c>
      <c r="H25" s="50" t="s">
        <v>86</v>
      </c>
      <c r="I25" s="80">
        <v>18351491888</v>
      </c>
    </row>
    <row r="26" s="44" customFormat="1" ht="30" customHeight="1" spans="1:9">
      <c r="A26" s="49" t="s">
        <v>87</v>
      </c>
      <c r="B26" s="53" t="s">
        <v>88</v>
      </c>
      <c r="C26" s="52">
        <v>1</v>
      </c>
      <c r="D26" s="62">
        <v>15</v>
      </c>
      <c r="E26" s="51" t="s">
        <v>12</v>
      </c>
      <c r="F26" s="51" t="s">
        <v>13</v>
      </c>
      <c r="G26" s="50" t="s">
        <v>23</v>
      </c>
      <c r="H26" s="50" t="s">
        <v>89</v>
      </c>
      <c r="I26" s="80">
        <v>19996677222</v>
      </c>
    </row>
    <row r="27" s="45" customFormat="1" ht="30" customHeight="1" spans="1:9">
      <c r="A27" s="49" t="s">
        <v>90</v>
      </c>
      <c r="B27" s="58" t="s">
        <v>91</v>
      </c>
      <c r="C27" s="64">
        <v>6</v>
      </c>
      <c r="D27" s="65">
        <v>132</v>
      </c>
      <c r="E27" s="66" t="s">
        <v>12</v>
      </c>
      <c r="F27" s="66" t="s">
        <v>13</v>
      </c>
      <c r="G27" s="67" t="s">
        <v>23</v>
      </c>
      <c r="H27" s="68" t="s">
        <v>92</v>
      </c>
      <c r="I27" s="81">
        <v>13905120346</v>
      </c>
    </row>
    <row r="28" s="45" customFormat="1" ht="30" customHeight="1" spans="1:9">
      <c r="A28" s="49" t="s">
        <v>93</v>
      </c>
      <c r="B28" s="58" t="s">
        <v>91</v>
      </c>
      <c r="C28" s="64">
        <v>2</v>
      </c>
      <c r="D28" s="65">
        <v>180</v>
      </c>
      <c r="E28" s="66" t="s">
        <v>12</v>
      </c>
      <c r="F28" s="66" t="s">
        <v>13</v>
      </c>
      <c r="G28" s="67" t="s">
        <v>23</v>
      </c>
      <c r="H28" s="68" t="s">
        <v>92</v>
      </c>
      <c r="I28" s="81">
        <v>13905120346</v>
      </c>
    </row>
    <row r="29" s="5" customFormat="1" ht="30" customHeight="1" spans="1:9">
      <c r="A29" s="49" t="s">
        <v>94</v>
      </c>
      <c r="B29" s="53" t="s">
        <v>95</v>
      </c>
      <c r="C29" s="52">
        <v>1</v>
      </c>
      <c r="D29" s="62">
        <v>180</v>
      </c>
      <c r="E29" s="51" t="s">
        <v>18</v>
      </c>
      <c r="F29" s="51" t="s">
        <v>13</v>
      </c>
      <c r="G29" s="63" t="s">
        <v>23</v>
      </c>
      <c r="H29" s="63" t="s">
        <v>96</v>
      </c>
      <c r="I29" s="80">
        <v>19850627706</v>
      </c>
    </row>
    <row r="30" s="5" customFormat="1" ht="30" customHeight="1" spans="1:9">
      <c r="A30" s="49" t="s">
        <v>97</v>
      </c>
      <c r="B30" s="53" t="s">
        <v>98</v>
      </c>
      <c r="C30" s="56">
        <v>15</v>
      </c>
      <c r="D30" s="57">
        <v>450</v>
      </c>
      <c r="E30" s="54" t="s">
        <v>12</v>
      </c>
      <c r="F30" s="54" t="s">
        <v>13</v>
      </c>
      <c r="G30" s="69" t="s">
        <v>23</v>
      </c>
      <c r="H30" s="69" t="s">
        <v>99</v>
      </c>
      <c r="I30" s="77">
        <v>15861266266</v>
      </c>
    </row>
    <row r="31" s="5" customFormat="1" ht="30" customHeight="1" spans="1:9">
      <c r="A31" s="49" t="s">
        <v>100</v>
      </c>
      <c r="B31" s="53" t="s">
        <v>101</v>
      </c>
      <c r="C31" s="56">
        <v>4</v>
      </c>
      <c r="D31" s="57">
        <v>80</v>
      </c>
      <c r="E31" s="54" t="s">
        <v>12</v>
      </c>
      <c r="F31" s="54" t="s">
        <v>13</v>
      </c>
      <c r="G31" s="69" t="s">
        <v>23</v>
      </c>
      <c r="H31" s="69" t="s">
        <v>102</v>
      </c>
      <c r="I31" s="77">
        <v>13092391322</v>
      </c>
    </row>
    <row r="32" s="5" customFormat="1" ht="30" customHeight="1" spans="1:9">
      <c r="A32" s="49" t="s">
        <v>103</v>
      </c>
      <c r="B32" s="53" t="s">
        <v>104</v>
      </c>
      <c r="C32" s="56">
        <v>12</v>
      </c>
      <c r="D32" s="57">
        <v>180</v>
      </c>
      <c r="E32" s="54" t="s">
        <v>12</v>
      </c>
      <c r="F32" s="54" t="s">
        <v>13</v>
      </c>
      <c r="G32" s="69" t="s">
        <v>27</v>
      </c>
      <c r="H32" s="69" t="s">
        <v>105</v>
      </c>
      <c r="I32" s="77">
        <v>13661411128</v>
      </c>
    </row>
    <row r="33" s="5" customFormat="1" ht="33" customHeight="1" spans="1:9">
      <c r="A33" s="49" t="s">
        <v>106</v>
      </c>
      <c r="B33" s="53" t="s">
        <v>107</v>
      </c>
      <c r="C33" s="56">
        <v>2</v>
      </c>
      <c r="D33" s="57">
        <v>70</v>
      </c>
      <c r="E33" s="54" t="s">
        <v>12</v>
      </c>
      <c r="F33" s="54" t="s">
        <v>13</v>
      </c>
      <c r="G33" s="69" t="s">
        <v>23</v>
      </c>
      <c r="H33" s="69" t="s">
        <v>108</v>
      </c>
      <c r="I33" s="77">
        <v>13064972588</v>
      </c>
    </row>
    <row r="34" s="5" customFormat="1" ht="30" customHeight="1" spans="1:9">
      <c r="A34" s="49" t="s">
        <v>109</v>
      </c>
      <c r="B34" s="53" t="s">
        <v>110</v>
      </c>
      <c r="C34" s="56">
        <v>2</v>
      </c>
      <c r="D34" s="57">
        <v>40</v>
      </c>
      <c r="E34" s="54" t="s">
        <v>12</v>
      </c>
      <c r="F34" s="54" t="s">
        <v>13</v>
      </c>
      <c r="G34" s="69" t="s">
        <v>48</v>
      </c>
      <c r="H34" s="69" t="s">
        <v>111</v>
      </c>
      <c r="I34" s="77">
        <v>15896111535</v>
      </c>
    </row>
    <row r="35" s="43" customFormat="1" ht="30" customHeight="1" spans="1:9">
      <c r="A35" s="49" t="s">
        <v>112</v>
      </c>
      <c r="B35" s="58" t="s">
        <v>113</v>
      </c>
      <c r="C35" s="59">
        <v>6</v>
      </c>
      <c r="D35" s="60">
        <v>120</v>
      </c>
      <c r="E35" s="61" t="s">
        <v>12</v>
      </c>
      <c r="F35" s="61" t="s">
        <v>13</v>
      </c>
      <c r="G35" s="70" t="s">
        <v>23</v>
      </c>
      <c r="H35" s="58" t="s">
        <v>114</v>
      </c>
      <c r="I35" s="79">
        <v>13151727572</v>
      </c>
    </row>
    <row r="36" s="43" customFormat="1" ht="30" customHeight="1" spans="1:9">
      <c r="A36" s="49" t="s">
        <v>115</v>
      </c>
      <c r="B36" s="58" t="s">
        <v>113</v>
      </c>
      <c r="C36" s="59">
        <v>3</v>
      </c>
      <c r="D36" s="60">
        <v>45</v>
      </c>
      <c r="E36" s="61" t="s">
        <v>12</v>
      </c>
      <c r="F36" s="61" t="s">
        <v>13</v>
      </c>
      <c r="G36" s="58" t="s">
        <v>23</v>
      </c>
      <c r="H36" s="58" t="s">
        <v>114</v>
      </c>
      <c r="I36" s="79">
        <v>13151727572</v>
      </c>
    </row>
    <row r="37" s="43" customFormat="1" ht="30" customHeight="1" spans="1:9">
      <c r="A37" s="49" t="s">
        <v>116</v>
      </c>
      <c r="B37" s="58" t="s">
        <v>113</v>
      </c>
      <c r="C37" s="59">
        <v>1</v>
      </c>
      <c r="D37" s="60">
        <v>300</v>
      </c>
      <c r="E37" s="61" t="s">
        <v>18</v>
      </c>
      <c r="F37" s="61" t="s">
        <v>13</v>
      </c>
      <c r="G37" s="58" t="s">
        <v>23</v>
      </c>
      <c r="H37" s="58" t="s">
        <v>114</v>
      </c>
      <c r="I37" s="79">
        <v>13151727572</v>
      </c>
    </row>
    <row r="38" s="5" customFormat="1" ht="30" customHeight="1" spans="1:9">
      <c r="A38" s="49" t="s">
        <v>117</v>
      </c>
      <c r="B38" s="53" t="s">
        <v>118</v>
      </c>
      <c r="C38" s="56">
        <v>3</v>
      </c>
      <c r="D38" s="57">
        <v>60</v>
      </c>
      <c r="E38" s="54" t="s">
        <v>12</v>
      </c>
      <c r="F38" s="54" t="s">
        <v>13</v>
      </c>
      <c r="G38" s="53" t="s">
        <v>23</v>
      </c>
      <c r="H38" s="53" t="s">
        <v>119</v>
      </c>
      <c r="I38" s="77">
        <v>13179570546</v>
      </c>
    </row>
    <row r="39" s="5" customFormat="1" ht="30" customHeight="1" spans="1:9">
      <c r="A39" s="49" t="s">
        <v>120</v>
      </c>
      <c r="B39" s="53" t="s">
        <v>121</v>
      </c>
      <c r="C39" s="56">
        <v>2</v>
      </c>
      <c r="D39" s="57">
        <v>70</v>
      </c>
      <c r="E39" s="54" t="s">
        <v>12</v>
      </c>
      <c r="F39" s="54" t="s">
        <v>13</v>
      </c>
      <c r="G39" s="53" t="s">
        <v>27</v>
      </c>
      <c r="H39" s="53" t="s">
        <v>122</v>
      </c>
      <c r="I39" s="82" t="s">
        <v>123</v>
      </c>
    </row>
    <row r="40" s="5" customFormat="1" ht="30" customHeight="1" spans="1:9">
      <c r="A40" s="49" t="s">
        <v>124</v>
      </c>
      <c r="B40" s="53" t="s">
        <v>125</v>
      </c>
      <c r="C40" s="56">
        <v>3</v>
      </c>
      <c r="D40" s="57">
        <v>32</v>
      </c>
      <c r="E40" s="54" t="s">
        <v>12</v>
      </c>
      <c r="F40" s="54" t="s">
        <v>13</v>
      </c>
      <c r="G40" s="53" t="s">
        <v>48</v>
      </c>
      <c r="H40" s="53" t="s">
        <v>126</v>
      </c>
      <c r="I40" s="82">
        <v>15996108800</v>
      </c>
    </row>
    <row r="41" s="5" customFormat="1" ht="30" customHeight="1" spans="1:9">
      <c r="A41" s="49" t="s">
        <v>127</v>
      </c>
      <c r="B41" s="53" t="s">
        <v>128</v>
      </c>
      <c r="C41" s="56">
        <v>10</v>
      </c>
      <c r="D41" s="57">
        <v>200</v>
      </c>
      <c r="E41" s="54" t="s">
        <v>12</v>
      </c>
      <c r="F41" s="54" t="s">
        <v>13</v>
      </c>
      <c r="G41" s="53" t="s">
        <v>23</v>
      </c>
      <c r="H41" s="56" t="s">
        <v>129</v>
      </c>
      <c r="I41" s="82" t="s">
        <v>130</v>
      </c>
    </row>
    <row r="42" s="44" customFormat="1" ht="42" customHeight="1" spans="1:9">
      <c r="A42" s="49" t="s">
        <v>131</v>
      </c>
      <c r="B42" s="56" t="s">
        <v>132</v>
      </c>
      <c r="C42" s="56">
        <v>4</v>
      </c>
      <c r="D42" s="56">
        <v>30</v>
      </c>
      <c r="E42" s="54" t="s">
        <v>12</v>
      </c>
      <c r="F42" s="54" t="s">
        <v>13</v>
      </c>
      <c r="G42" s="69" t="s">
        <v>23</v>
      </c>
      <c r="H42" s="56" t="s">
        <v>133</v>
      </c>
      <c r="I42" s="83" t="s">
        <v>134</v>
      </c>
    </row>
    <row r="43" s="5" customFormat="1" ht="30" customHeight="1" spans="1:9">
      <c r="A43" s="49" t="s">
        <v>135</v>
      </c>
      <c r="B43" s="56" t="s">
        <v>136</v>
      </c>
      <c r="C43" s="56">
        <v>6</v>
      </c>
      <c r="D43" s="56">
        <v>120</v>
      </c>
      <c r="E43" s="54" t="s">
        <v>12</v>
      </c>
      <c r="F43" s="54" t="s">
        <v>13</v>
      </c>
      <c r="G43" s="69" t="s">
        <v>23</v>
      </c>
      <c r="H43" s="56" t="s">
        <v>137</v>
      </c>
      <c r="I43" s="74">
        <v>15251200333</v>
      </c>
    </row>
    <row r="44" s="5" customFormat="1" ht="30" customHeight="1" spans="1:9">
      <c r="A44" s="49" t="s">
        <v>138</v>
      </c>
      <c r="B44" s="56" t="s">
        <v>139</v>
      </c>
      <c r="C44" s="56">
        <v>10</v>
      </c>
      <c r="D44" s="56">
        <v>255</v>
      </c>
      <c r="E44" s="54" t="s">
        <v>12</v>
      </c>
      <c r="F44" s="54" t="s">
        <v>13</v>
      </c>
      <c r="G44" s="69" t="s">
        <v>23</v>
      </c>
      <c r="H44" s="56" t="s">
        <v>140</v>
      </c>
      <c r="I44" s="74">
        <v>18261353766</v>
      </c>
    </row>
    <row r="45" s="44" customFormat="1" ht="30" customHeight="1" spans="1:9">
      <c r="A45" s="49" t="s">
        <v>141</v>
      </c>
      <c r="B45" s="56" t="s">
        <v>142</v>
      </c>
      <c r="C45" s="56">
        <v>2</v>
      </c>
      <c r="D45" s="56">
        <v>46</v>
      </c>
      <c r="E45" s="54" t="s">
        <v>12</v>
      </c>
      <c r="F45" s="54" t="s">
        <v>13</v>
      </c>
      <c r="G45" s="69" t="s">
        <v>23</v>
      </c>
      <c r="H45" s="56" t="s">
        <v>143</v>
      </c>
      <c r="I45" s="74">
        <v>13851226102</v>
      </c>
    </row>
    <row r="46" s="44" customFormat="1" ht="30" customHeight="1" spans="1:9">
      <c r="A46" s="49" t="s">
        <v>144</v>
      </c>
      <c r="B46" s="56" t="s">
        <v>145</v>
      </c>
      <c r="C46" s="56">
        <v>2</v>
      </c>
      <c r="D46" s="56">
        <v>46</v>
      </c>
      <c r="E46" s="54" t="s">
        <v>12</v>
      </c>
      <c r="F46" s="54" t="s">
        <v>13</v>
      </c>
      <c r="G46" s="69" t="s">
        <v>23</v>
      </c>
      <c r="H46" s="56" t="s">
        <v>146</v>
      </c>
      <c r="I46" s="74">
        <v>15251202005</v>
      </c>
    </row>
    <row r="47" s="44" customFormat="1" ht="30" customHeight="1" spans="1:9">
      <c r="A47" s="49" t="s">
        <v>147</v>
      </c>
      <c r="B47" s="56" t="s">
        <v>148</v>
      </c>
      <c r="C47" s="56">
        <v>1</v>
      </c>
      <c r="D47" s="56">
        <v>30</v>
      </c>
      <c r="E47" s="54" t="s">
        <v>12</v>
      </c>
      <c r="F47" s="54" t="s">
        <v>13</v>
      </c>
      <c r="G47" s="69" t="s">
        <v>23</v>
      </c>
      <c r="H47" s="56" t="s">
        <v>149</v>
      </c>
      <c r="I47" s="74">
        <v>15950744913</v>
      </c>
    </row>
    <row r="48" s="44" customFormat="1" ht="30" customHeight="1" spans="1:9">
      <c r="A48" s="49" t="s">
        <v>150</v>
      </c>
      <c r="B48" s="56" t="s">
        <v>151</v>
      </c>
      <c r="C48" s="56">
        <v>1</v>
      </c>
      <c r="D48" s="56">
        <v>20</v>
      </c>
      <c r="E48" s="56" t="s">
        <v>12</v>
      </c>
      <c r="F48" s="56" t="s">
        <v>13</v>
      </c>
      <c r="G48" s="56" t="s">
        <v>23</v>
      </c>
      <c r="H48" s="56" t="s">
        <v>152</v>
      </c>
      <c r="I48" s="56">
        <v>13815672812</v>
      </c>
    </row>
    <row r="49" s="5" customFormat="1" ht="30" customHeight="1" spans="1:9">
      <c r="A49" s="49" t="s">
        <v>153</v>
      </c>
      <c r="B49" s="56" t="s">
        <v>154</v>
      </c>
      <c r="C49" s="56">
        <v>6</v>
      </c>
      <c r="D49" s="56">
        <v>180</v>
      </c>
      <c r="E49" s="54" t="s">
        <v>12</v>
      </c>
      <c r="F49" s="54" t="s">
        <v>13</v>
      </c>
      <c r="G49" s="69" t="s">
        <v>23</v>
      </c>
      <c r="H49" s="56" t="s">
        <v>146</v>
      </c>
      <c r="I49" s="74">
        <v>17751673077</v>
      </c>
    </row>
    <row r="50" s="5" customFormat="1" ht="30" customHeight="1" spans="1:9">
      <c r="A50" s="49" t="s">
        <v>155</v>
      </c>
      <c r="B50" s="53" t="s">
        <v>156</v>
      </c>
      <c r="C50" s="56">
        <v>8</v>
      </c>
      <c r="D50" s="56">
        <v>112</v>
      </c>
      <c r="E50" s="54" t="s">
        <v>12</v>
      </c>
      <c r="F50" s="54" t="s">
        <v>13</v>
      </c>
      <c r="G50" s="69" t="s">
        <v>27</v>
      </c>
      <c r="H50" s="55" t="s">
        <v>157</v>
      </c>
      <c r="I50" s="74">
        <v>18751246049</v>
      </c>
    </row>
    <row r="51" s="5" customFormat="1" ht="30" customHeight="1" spans="1:9">
      <c r="A51" s="49" t="s">
        <v>158</v>
      </c>
      <c r="B51" s="69" t="s">
        <v>159</v>
      </c>
      <c r="C51" s="56">
        <v>3</v>
      </c>
      <c r="D51" s="57">
        <v>99</v>
      </c>
      <c r="E51" s="54" t="s">
        <v>12</v>
      </c>
      <c r="F51" s="54" t="s">
        <v>13</v>
      </c>
      <c r="G51" s="69" t="s">
        <v>160</v>
      </c>
      <c r="H51" s="53" t="s">
        <v>161</v>
      </c>
      <c r="I51" s="84">
        <v>15950767291</v>
      </c>
    </row>
    <row r="52" s="5" customFormat="1" ht="30" customHeight="1" spans="1:9">
      <c r="A52" s="49" t="s">
        <v>162</v>
      </c>
      <c r="B52" s="53" t="s">
        <v>163</v>
      </c>
      <c r="C52" s="56">
        <v>1</v>
      </c>
      <c r="D52" s="57">
        <v>300</v>
      </c>
      <c r="E52" s="54" t="s">
        <v>18</v>
      </c>
      <c r="F52" s="54" t="s">
        <v>13</v>
      </c>
      <c r="G52" s="69" t="s">
        <v>23</v>
      </c>
      <c r="H52" s="53" t="s">
        <v>164</v>
      </c>
      <c r="I52" s="84">
        <v>13675260888</v>
      </c>
    </row>
    <row r="53" s="5" customFormat="1" ht="30" customHeight="1" spans="1:9">
      <c r="A53" s="49" t="s">
        <v>165</v>
      </c>
      <c r="B53" s="53" t="s">
        <v>166</v>
      </c>
      <c r="C53" s="56">
        <v>2</v>
      </c>
      <c r="D53" s="57">
        <v>50</v>
      </c>
      <c r="E53" s="54" t="s">
        <v>12</v>
      </c>
      <c r="F53" s="54" t="s">
        <v>13</v>
      </c>
      <c r="G53" s="69" t="s">
        <v>23</v>
      </c>
      <c r="H53" s="55" t="s">
        <v>167</v>
      </c>
      <c r="I53" s="84">
        <v>13605122908</v>
      </c>
    </row>
    <row r="54" s="5" customFormat="1" ht="30" customHeight="1" spans="1:9">
      <c r="A54" s="49" t="s">
        <v>168</v>
      </c>
      <c r="B54" s="53" t="s">
        <v>169</v>
      </c>
      <c r="C54" s="56">
        <v>4</v>
      </c>
      <c r="D54" s="57">
        <v>88</v>
      </c>
      <c r="E54" s="54" t="s">
        <v>12</v>
      </c>
      <c r="F54" s="54" t="s">
        <v>13</v>
      </c>
      <c r="G54" s="69" t="s">
        <v>160</v>
      </c>
      <c r="H54" s="53" t="s">
        <v>170</v>
      </c>
      <c r="I54" s="84">
        <v>18751240783</v>
      </c>
    </row>
    <row r="55" s="5" customFormat="1" ht="30" customHeight="1" spans="1:9">
      <c r="A55" s="49" t="s">
        <v>171</v>
      </c>
      <c r="B55" s="53" t="s">
        <v>172</v>
      </c>
      <c r="C55" s="56">
        <v>2</v>
      </c>
      <c r="D55" s="57">
        <v>60</v>
      </c>
      <c r="E55" s="54" t="s">
        <v>12</v>
      </c>
      <c r="F55" s="54" t="s">
        <v>13</v>
      </c>
      <c r="G55" s="69" t="s">
        <v>173</v>
      </c>
      <c r="H55" s="53" t="s">
        <v>174</v>
      </c>
      <c r="I55" s="84">
        <v>18261361768</v>
      </c>
    </row>
    <row r="56" s="5" customFormat="1" ht="30" customHeight="1" spans="1:9">
      <c r="A56" s="49" t="s">
        <v>175</v>
      </c>
      <c r="B56" s="53" t="s">
        <v>176</v>
      </c>
      <c r="C56" s="56">
        <v>2</v>
      </c>
      <c r="D56" s="57">
        <v>60</v>
      </c>
      <c r="E56" s="54" t="s">
        <v>12</v>
      </c>
      <c r="F56" s="54" t="s">
        <v>13</v>
      </c>
      <c r="G56" s="69" t="s">
        <v>173</v>
      </c>
      <c r="H56" s="53" t="s">
        <v>177</v>
      </c>
      <c r="I56" s="84" t="s">
        <v>178</v>
      </c>
    </row>
    <row r="57" s="44" customFormat="1" ht="30" customHeight="1" spans="1:9">
      <c r="A57" s="49" t="s">
        <v>179</v>
      </c>
      <c r="B57" s="53" t="s">
        <v>180</v>
      </c>
      <c r="C57" s="56">
        <v>6</v>
      </c>
      <c r="D57" s="57">
        <v>120</v>
      </c>
      <c r="E57" s="54" t="s">
        <v>12</v>
      </c>
      <c r="F57" s="54" t="s">
        <v>13</v>
      </c>
      <c r="G57" s="69" t="s">
        <v>173</v>
      </c>
      <c r="H57" s="53" t="s">
        <v>181</v>
      </c>
      <c r="I57" s="84" t="s">
        <v>182</v>
      </c>
    </row>
    <row r="58" s="5" customFormat="1" ht="30" customHeight="1" spans="1:9">
      <c r="A58" s="49" t="s">
        <v>183</v>
      </c>
      <c r="B58" s="53" t="s">
        <v>184</v>
      </c>
      <c r="C58" s="56">
        <v>4</v>
      </c>
      <c r="D58" s="57">
        <v>60</v>
      </c>
      <c r="E58" s="54" t="s">
        <v>12</v>
      </c>
      <c r="F58" s="54" t="s">
        <v>13</v>
      </c>
      <c r="G58" s="53" t="s">
        <v>23</v>
      </c>
      <c r="H58" s="53" t="s">
        <v>185</v>
      </c>
      <c r="I58" s="85" t="s">
        <v>186</v>
      </c>
    </row>
    <row r="59" s="5" customFormat="1" ht="30" customHeight="1" spans="1:9">
      <c r="A59" s="49" t="s">
        <v>187</v>
      </c>
      <c r="B59" s="53" t="s">
        <v>188</v>
      </c>
      <c r="C59" s="56">
        <v>4</v>
      </c>
      <c r="D59" s="57">
        <v>80</v>
      </c>
      <c r="E59" s="54" t="s">
        <v>12</v>
      </c>
      <c r="F59" s="54" t="s">
        <v>13</v>
      </c>
      <c r="G59" s="53" t="s">
        <v>189</v>
      </c>
      <c r="H59" s="53" t="s">
        <v>190</v>
      </c>
      <c r="I59" s="84" t="s">
        <v>191</v>
      </c>
    </row>
    <row r="60" s="5" customFormat="1" ht="30" customHeight="1" spans="1:9">
      <c r="A60" s="49" t="s">
        <v>192</v>
      </c>
      <c r="B60" s="53" t="s">
        <v>193</v>
      </c>
      <c r="C60" s="56">
        <v>17</v>
      </c>
      <c r="D60" s="57">
        <v>356</v>
      </c>
      <c r="E60" s="54" t="s">
        <v>12</v>
      </c>
      <c r="F60" s="54" t="s">
        <v>13</v>
      </c>
      <c r="G60" s="53" t="s">
        <v>23</v>
      </c>
      <c r="H60" s="53" t="s">
        <v>194</v>
      </c>
      <c r="I60" s="84">
        <v>13961337748</v>
      </c>
    </row>
    <row r="61" s="5" customFormat="1" ht="30" customHeight="1" spans="1:9">
      <c r="A61" s="49" t="s">
        <v>195</v>
      </c>
      <c r="B61" s="53" t="s">
        <v>196</v>
      </c>
      <c r="C61" s="56">
        <v>4</v>
      </c>
      <c r="D61" s="57">
        <v>80</v>
      </c>
      <c r="E61" s="54" t="s">
        <v>12</v>
      </c>
      <c r="F61" s="54" t="s">
        <v>13</v>
      </c>
      <c r="G61" s="53" t="s">
        <v>27</v>
      </c>
      <c r="H61" s="53" t="s">
        <v>197</v>
      </c>
      <c r="I61" s="85" t="s">
        <v>198</v>
      </c>
    </row>
    <row r="62" s="5" customFormat="1" ht="30" customHeight="1" spans="1:9">
      <c r="A62" s="49" t="s">
        <v>199</v>
      </c>
      <c r="B62" s="53" t="s">
        <v>200</v>
      </c>
      <c r="C62" s="56">
        <v>6</v>
      </c>
      <c r="D62" s="57">
        <v>180</v>
      </c>
      <c r="E62" s="54" t="s">
        <v>12</v>
      </c>
      <c r="F62" s="54" t="s">
        <v>13</v>
      </c>
      <c r="G62" s="53" t="s">
        <v>23</v>
      </c>
      <c r="H62" s="53" t="s">
        <v>201</v>
      </c>
      <c r="I62" s="77">
        <v>15501413555</v>
      </c>
    </row>
    <row r="63" s="5" customFormat="1" ht="30" customHeight="1" spans="1:9">
      <c r="A63" s="49" t="s">
        <v>202</v>
      </c>
      <c r="B63" s="53" t="s">
        <v>203</v>
      </c>
      <c r="C63" s="56">
        <v>7</v>
      </c>
      <c r="D63" s="57">
        <v>445</v>
      </c>
      <c r="E63" s="54" t="s">
        <v>12</v>
      </c>
      <c r="F63" s="54" t="s">
        <v>13</v>
      </c>
      <c r="G63" s="53" t="s">
        <v>204</v>
      </c>
      <c r="H63" s="53" t="s">
        <v>205</v>
      </c>
      <c r="I63" s="84">
        <v>17702550910</v>
      </c>
    </row>
    <row r="64" s="5" customFormat="1" ht="30" customHeight="1" spans="1:9">
      <c r="A64" s="49" t="s">
        <v>206</v>
      </c>
      <c r="B64" s="53" t="s">
        <v>207</v>
      </c>
      <c r="C64" s="56">
        <v>8</v>
      </c>
      <c r="D64" s="57">
        <v>120</v>
      </c>
      <c r="E64" s="54" t="s">
        <v>12</v>
      </c>
      <c r="F64" s="54" t="s">
        <v>13</v>
      </c>
      <c r="G64" s="53" t="s">
        <v>48</v>
      </c>
      <c r="H64" s="53" t="s">
        <v>208</v>
      </c>
      <c r="I64" s="85" t="s">
        <v>209</v>
      </c>
    </row>
    <row r="65" s="5" customFormat="1" ht="30" customHeight="1" spans="1:9">
      <c r="A65" s="49" t="s">
        <v>210</v>
      </c>
      <c r="B65" s="53" t="s">
        <v>211</v>
      </c>
      <c r="C65" s="56">
        <v>2</v>
      </c>
      <c r="D65" s="57">
        <v>20</v>
      </c>
      <c r="E65" s="54" t="s">
        <v>12</v>
      </c>
      <c r="F65" s="54" t="s">
        <v>212</v>
      </c>
      <c r="G65" s="53" t="s">
        <v>23</v>
      </c>
      <c r="H65" s="53" t="s">
        <v>213</v>
      </c>
      <c r="I65" s="84">
        <v>18052335770</v>
      </c>
    </row>
    <row r="66" s="5" customFormat="1" ht="30" customHeight="1" spans="1:9">
      <c r="A66" s="49" t="s">
        <v>214</v>
      </c>
      <c r="B66" s="86" t="s">
        <v>215</v>
      </c>
      <c r="C66" s="87">
        <v>4</v>
      </c>
      <c r="D66" s="56">
        <v>48</v>
      </c>
      <c r="E66" s="54" t="s">
        <v>12</v>
      </c>
      <c r="F66" s="54" t="s">
        <v>13</v>
      </c>
      <c r="G66" s="56" t="s">
        <v>23</v>
      </c>
      <c r="H66" s="88" t="s">
        <v>216</v>
      </c>
      <c r="I66" s="84">
        <v>13961366230</v>
      </c>
    </row>
    <row r="67" s="44" customFormat="1" ht="30" customHeight="1" spans="1:9">
      <c r="A67" s="49" t="s">
        <v>217</v>
      </c>
      <c r="B67" s="57" t="s">
        <v>218</v>
      </c>
      <c r="C67" s="87">
        <v>4</v>
      </c>
      <c r="D67" s="56">
        <v>60</v>
      </c>
      <c r="E67" s="54" t="s">
        <v>12</v>
      </c>
      <c r="F67" s="54" t="s">
        <v>13</v>
      </c>
      <c r="G67" s="56" t="s">
        <v>23</v>
      </c>
      <c r="H67" s="57" t="s">
        <v>219</v>
      </c>
      <c r="I67" s="92">
        <v>13812436400</v>
      </c>
    </row>
    <row r="68" s="5" customFormat="1" ht="30" customHeight="1" spans="1:9">
      <c r="A68" s="49" t="s">
        <v>220</v>
      </c>
      <c r="B68" s="53" t="s">
        <v>221</v>
      </c>
      <c r="C68" s="89">
        <v>10</v>
      </c>
      <c r="D68" s="56">
        <v>550</v>
      </c>
      <c r="E68" s="54" t="s">
        <v>12</v>
      </c>
      <c r="F68" s="54" t="s">
        <v>13</v>
      </c>
      <c r="G68" s="56" t="s">
        <v>23</v>
      </c>
      <c r="H68" s="57" t="s">
        <v>222</v>
      </c>
      <c r="I68" s="92">
        <v>18795549000</v>
      </c>
    </row>
    <row r="69" s="44" customFormat="1" ht="30" customHeight="1" spans="1:9">
      <c r="A69" s="49" t="s">
        <v>223</v>
      </c>
      <c r="B69" s="57" t="s">
        <v>224</v>
      </c>
      <c r="C69" s="89">
        <v>2</v>
      </c>
      <c r="D69" s="56">
        <v>44</v>
      </c>
      <c r="E69" s="54" t="s">
        <v>12</v>
      </c>
      <c r="F69" s="54" t="s">
        <v>13</v>
      </c>
      <c r="G69" s="56" t="s">
        <v>27</v>
      </c>
      <c r="H69" s="57" t="s">
        <v>225</v>
      </c>
      <c r="I69" s="92">
        <v>17368105077</v>
      </c>
    </row>
    <row r="70" s="44" customFormat="1" ht="30" customHeight="1" spans="1:9">
      <c r="A70" s="49" t="s">
        <v>226</v>
      </c>
      <c r="B70" s="53" t="s">
        <v>227</v>
      </c>
      <c r="C70" s="90">
        <v>4</v>
      </c>
      <c r="D70" s="56">
        <v>48</v>
      </c>
      <c r="E70" s="54" t="s">
        <v>12</v>
      </c>
      <c r="F70" s="54" t="s">
        <v>13</v>
      </c>
      <c r="G70" s="56" t="s">
        <v>27</v>
      </c>
      <c r="H70" s="53" t="s">
        <v>228</v>
      </c>
      <c r="I70" s="74">
        <v>18352810011</v>
      </c>
    </row>
    <row r="71" s="44" customFormat="1" ht="30" customHeight="1" spans="1:9">
      <c r="A71" s="49" t="s">
        <v>229</v>
      </c>
      <c r="B71" s="56" t="s">
        <v>230</v>
      </c>
      <c r="C71" s="56">
        <v>3</v>
      </c>
      <c r="D71" s="56">
        <v>300</v>
      </c>
      <c r="E71" s="54" t="s">
        <v>18</v>
      </c>
      <c r="F71" s="54" t="s">
        <v>13</v>
      </c>
      <c r="G71" s="56" t="s">
        <v>27</v>
      </c>
      <c r="H71" s="56" t="s">
        <v>231</v>
      </c>
      <c r="I71" s="74">
        <v>15205138711</v>
      </c>
    </row>
    <row r="72" s="44" customFormat="1" ht="30" customHeight="1" spans="1:9">
      <c r="A72" s="49" t="s">
        <v>232</v>
      </c>
      <c r="B72" s="56" t="s">
        <v>233</v>
      </c>
      <c r="C72" s="56">
        <v>1</v>
      </c>
      <c r="D72" s="56">
        <v>180</v>
      </c>
      <c r="E72" s="54" t="s">
        <v>18</v>
      </c>
      <c r="F72" s="54" t="s">
        <v>13</v>
      </c>
      <c r="G72" s="56" t="s">
        <v>48</v>
      </c>
      <c r="H72" s="56" t="s">
        <v>234</v>
      </c>
      <c r="I72" s="93" t="s">
        <v>235</v>
      </c>
    </row>
    <row r="73" s="5" customFormat="1" ht="30" customHeight="1" spans="1:9">
      <c r="A73" s="49" t="s">
        <v>236</v>
      </c>
      <c r="B73" s="53" t="s">
        <v>237</v>
      </c>
      <c r="C73" s="56">
        <v>2</v>
      </c>
      <c r="D73" s="56">
        <v>180</v>
      </c>
      <c r="E73" s="54" t="s">
        <v>12</v>
      </c>
      <c r="F73" s="54" t="s">
        <v>13</v>
      </c>
      <c r="G73" s="56" t="s">
        <v>23</v>
      </c>
      <c r="H73" s="53" t="s">
        <v>238</v>
      </c>
      <c r="I73" s="92">
        <v>13905120853</v>
      </c>
    </row>
    <row r="74" s="5" customFormat="1" ht="30" customHeight="1" spans="1:9">
      <c r="A74" s="49" t="s">
        <v>239</v>
      </c>
      <c r="B74" s="53" t="s">
        <v>240</v>
      </c>
      <c r="C74" s="53">
        <v>6</v>
      </c>
      <c r="D74" s="53">
        <v>120</v>
      </c>
      <c r="E74" s="54" t="s">
        <v>12</v>
      </c>
      <c r="F74" s="54" t="s">
        <v>13</v>
      </c>
      <c r="G74" s="56" t="s">
        <v>23</v>
      </c>
      <c r="H74" s="53" t="s">
        <v>241</v>
      </c>
      <c r="I74" s="92">
        <v>15366687088</v>
      </c>
    </row>
    <row r="75" s="5" customFormat="1" ht="30" customHeight="1" spans="1:9">
      <c r="A75" s="49" t="s">
        <v>242</v>
      </c>
      <c r="B75" s="53" t="s">
        <v>243</v>
      </c>
      <c r="C75" s="53">
        <v>6</v>
      </c>
      <c r="D75" s="53">
        <v>120</v>
      </c>
      <c r="E75" s="54" t="s">
        <v>12</v>
      </c>
      <c r="F75" s="54" t="s">
        <v>13</v>
      </c>
      <c r="G75" s="56" t="s">
        <v>23</v>
      </c>
      <c r="H75" s="53" t="s">
        <v>241</v>
      </c>
      <c r="I75" s="92">
        <v>18360677351</v>
      </c>
    </row>
    <row r="76" s="1" customFormat="1" ht="36" customHeight="1" spans="2:9">
      <c r="B76" s="17"/>
      <c r="C76" s="14">
        <f>SUM(C3:C75)</f>
        <v>309</v>
      </c>
      <c r="D76" s="14">
        <f>SUM(D3:D75)</f>
        <v>8675</v>
      </c>
      <c r="E76" s="14"/>
      <c r="F76" s="14"/>
      <c r="G76" s="14"/>
      <c r="H76" s="10"/>
      <c r="I76" s="94"/>
    </row>
    <row r="77" spans="2:8">
      <c r="B77" s="91"/>
      <c r="C77" s="91"/>
      <c r="D77" s="91"/>
      <c r="E77" s="91"/>
      <c r="F77" s="91"/>
      <c r="G77" s="91"/>
      <c r="H77" s="91"/>
    </row>
    <row r="78" ht="42" customHeight="1" spans="2:8">
      <c r="B78" s="91"/>
      <c r="C78" s="91"/>
      <c r="D78" s="91"/>
      <c r="E78" s="91"/>
      <c r="F78" s="91"/>
      <c r="G78" s="91"/>
      <c r="H78" s="91"/>
    </row>
  </sheetData>
  <mergeCells count="2">
    <mergeCell ref="A1:I1"/>
    <mergeCell ref="B77:H78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60" orientation="landscape" horizontalDpi="600"/>
  <headerFooter/>
  <rowBreaks count="2" manualBreakCount="2">
    <brk id="22" max="8" man="1"/>
    <brk id="4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5"/>
  <sheetViews>
    <sheetView workbookViewId="0">
      <pane ySplit="4" topLeftCell="A95" activePane="bottomLeft" state="frozen"/>
      <selection/>
      <selection pane="bottomLeft" activeCell="M9" sqref="M9"/>
    </sheetView>
  </sheetViews>
  <sheetFormatPr defaultColWidth="9" defaultRowHeight="15"/>
  <cols>
    <col min="1" max="1" width="5.75" style="2" customWidth="1"/>
    <col min="2" max="2" width="8.38333333333333" style="2" customWidth="1"/>
    <col min="3" max="3" width="12.8916666666667" style="2" customWidth="1"/>
    <col min="4" max="4" width="13.8916666666667" style="2" customWidth="1"/>
    <col min="5" max="5" width="14.775" style="2" customWidth="1"/>
    <col min="6" max="6" width="15.775" style="2" customWidth="1"/>
    <col min="7" max="7" width="19.225" style="2" customWidth="1"/>
    <col min="8" max="8" width="16" style="1" customWidth="1"/>
    <col min="9" max="9" width="16.1583333333333" style="3" customWidth="1"/>
    <col min="10" max="16384" width="9" style="2"/>
  </cols>
  <sheetData>
    <row r="1" ht="33" customHeight="1" spans="1:12">
      <c r="A1" s="4" t="s">
        <v>244</v>
      </c>
      <c r="B1" s="5"/>
      <c r="C1" s="5"/>
      <c r="D1" s="5"/>
      <c r="E1" s="5"/>
      <c r="F1" s="5"/>
      <c r="G1" s="5"/>
      <c r="H1" s="5"/>
      <c r="I1" s="29"/>
      <c r="J1" s="5"/>
      <c r="K1" s="5"/>
      <c r="L1" s="5"/>
    </row>
    <row r="2" ht="21" customHeight="1" spans="1:9">
      <c r="A2" s="6" t="s">
        <v>245</v>
      </c>
      <c r="B2" s="6" t="s">
        <v>246</v>
      </c>
      <c r="C2" s="6" t="s">
        <v>247</v>
      </c>
      <c r="D2" s="7" t="s">
        <v>248</v>
      </c>
      <c r="E2" s="8"/>
      <c r="F2" s="8"/>
      <c r="G2" s="9"/>
      <c r="H2" s="10" t="s">
        <v>249</v>
      </c>
      <c r="I2" s="10"/>
    </row>
    <row r="3" customHeight="1" spans="1:12">
      <c r="A3" s="11"/>
      <c r="B3" s="11"/>
      <c r="C3" s="11"/>
      <c r="D3" s="6" t="s">
        <v>250</v>
      </c>
      <c r="E3" s="6" t="s">
        <v>251</v>
      </c>
      <c r="F3" s="12" t="s">
        <v>252</v>
      </c>
      <c r="G3" s="13"/>
      <c r="H3" s="14" t="s">
        <v>253</v>
      </c>
      <c r="I3" s="14" t="s">
        <v>254</v>
      </c>
      <c r="J3" s="30"/>
      <c r="K3" s="30"/>
      <c r="L3" s="30"/>
    </row>
    <row r="4" ht="24" customHeight="1" spans="1:12">
      <c r="A4" s="15"/>
      <c r="B4" s="15"/>
      <c r="C4" s="15"/>
      <c r="D4" s="15"/>
      <c r="E4" s="15"/>
      <c r="F4" s="16" t="s">
        <v>255</v>
      </c>
      <c r="G4" s="15" t="s">
        <v>256</v>
      </c>
      <c r="H4" s="14"/>
      <c r="I4" s="14"/>
      <c r="J4" s="30"/>
      <c r="K4" s="30"/>
      <c r="L4" s="30"/>
    </row>
    <row r="5" ht="30" customHeight="1" spans="1:12">
      <c r="A5" s="6">
        <v>1</v>
      </c>
      <c r="B5" s="6" t="s">
        <v>257</v>
      </c>
      <c r="C5" s="14" t="s">
        <v>258</v>
      </c>
      <c r="D5" s="14">
        <v>255</v>
      </c>
      <c r="E5" s="14">
        <v>3200</v>
      </c>
      <c r="F5" s="14">
        <v>0</v>
      </c>
      <c r="G5" s="14">
        <v>0</v>
      </c>
      <c r="H5" s="14" t="s">
        <v>259</v>
      </c>
      <c r="I5" s="14">
        <v>18362066569</v>
      </c>
      <c r="J5" s="30"/>
      <c r="K5" s="30"/>
      <c r="L5" s="30"/>
    </row>
    <row r="6" ht="30" customHeight="1" spans="1:12">
      <c r="A6" s="11"/>
      <c r="B6" s="11"/>
      <c r="C6" s="14" t="s">
        <v>260</v>
      </c>
      <c r="D6" s="14">
        <v>256</v>
      </c>
      <c r="E6" s="14">
        <v>4150</v>
      </c>
      <c r="F6" s="14">
        <v>4</v>
      </c>
      <c r="G6" s="14">
        <v>52</v>
      </c>
      <c r="H6" s="14" t="s">
        <v>261</v>
      </c>
      <c r="I6" s="95" t="s">
        <v>262</v>
      </c>
      <c r="J6" s="30"/>
      <c r="K6" s="30"/>
      <c r="L6" s="30"/>
    </row>
    <row r="7" ht="30" customHeight="1" spans="1:12">
      <c r="A7" s="11"/>
      <c r="B7" s="11"/>
      <c r="C7" s="14" t="s">
        <v>263</v>
      </c>
      <c r="D7" s="14">
        <v>191</v>
      </c>
      <c r="E7" s="14">
        <v>3095</v>
      </c>
      <c r="F7" s="14">
        <v>0</v>
      </c>
      <c r="G7" s="14">
        <v>0</v>
      </c>
      <c r="H7" s="14" t="s">
        <v>264</v>
      </c>
      <c r="I7" s="14">
        <v>18851800998</v>
      </c>
      <c r="J7" s="30"/>
      <c r="K7" s="30"/>
      <c r="L7" s="30"/>
    </row>
    <row r="8" ht="30" customHeight="1" spans="1:12">
      <c r="A8" s="11"/>
      <c r="B8" s="11"/>
      <c r="C8" s="14" t="s">
        <v>265</v>
      </c>
      <c r="D8" s="14">
        <v>0</v>
      </c>
      <c r="E8" s="14">
        <v>0</v>
      </c>
      <c r="F8" s="14">
        <v>0</v>
      </c>
      <c r="G8" s="14">
        <v>0</v>
      </c>
      <c r="H8" s="14" t="s">
        <v>266</v>
      </c>
      <c r="I8" s="95" t="s">
        <v>267</v>
      </c>
      <c r="J8" s="30"/>
      <c r="K8" s="30"/>
      <c r="L8" s="30"/>
    </row>
    <row r="9" ht="30" customHeight="1" spans="1:12">
      <c r="A9" s="11"/>
      <c r="B9" s="11"/>
      <c r="C9" s="14" t="s">
        <v>268</v>
      </c>
      <c r="D9" s="14">
        <v>10</v>
      </c>
      <c r="E9" s="14">
        <v>192</v>
      </c>
      <c r="F9" s="14">
        <v>0</v>
      </c>
      <c r="G9" s="14">
        <v>0</v>
      </c>
      <c r="H9" s="14" t="s">
        <v>269</v>
      </c>
      <c r="I9" s="14">
        <v>15720601667</v>
      </c>
      <c r="J9" s="30"/>
      <c r="K9" s="30"/>
      <c r="L9" s="30"/>
    </row>
    <row r="10" s="1" customFormat="1" ht="30" customHeight="1" spans="1:12">
      <c r="A10" s="11"/>
      <c r="B10" s="11"/>
      <c r="C10" s="14" t="s">
        <v>270</v>
      </c>
      <c r="D10" s="14">
        <v>71</v>
      </c>
      <c r="E10" s="14">
        <v>1225</v>
      </c>
      <c r="F10" s="14">
        <v>0</v>
      </c>
      <c r="G10" s="14">
        <v>0</v>
      </c>
      <c r="H10" s="14" t="s">
        <v>271</v>
      </c>
      <c r="I10" s="14">
        <v>58882805</v>
      </c>
      <c r="J10" s="31"/>
      <c r="K10" s="31"/>
      <c r="L10" s="31"/>
    </row>
    <row r="11" s="1" customFormat="1" ht="30" customHeight="1" spans="1:12">
      <c r="A11" s="11"/>
      <c r="B11" s="11"/>
      <c r="C11" s="6" t="s">
        <v>272</v>
      </c>
      <c r="D11" s="14">
        <v>151</v>
      </c>
      <c r="E11" s="14">
        <v>2894</v>
      </c>
      <c r="F11" s="14">
        <v>3</v>
      </c>
      <c r="G11" s="14">
        <v>28</v>
      </c>
      <c r="H11" s="14" t="s">
        <v>273</v>
      </c>
      <c r="I11" s="14">
        <v>13585127861</v>
      </c>
      <c r="J11" s="31"/>
      <c r="K11" s="31"/>
      <c r="L11" s="31"/>
    </row>
    <row r="12" s="1" customFormat="1" ht="36" customHeight="1" spans="1:12">
      <c r="A12" s="15"/>
      <c r="B12" s="15"/>
      <c r="C12" s="17" t="s">
        <v>274</v>
      </c>
      <c r="D12" s="18">
        <f>SUM(D5:D11)</f>
        <v>934</v>
      </c>
      <c r="E12" s="18">
        <f>SUM(E5:E11)</f>
        <v>14756</v>
      </c>
      <c r="F12" s="18">
        <f>SUM(F5:F11)</f>
        <v>7</v>
      </c>
      <c r="G12" s="18">
        <f>SUM(G5:G11)</f>
        <v>80</v>
      </c>
      <c r="H12" s="18" t="s">
        <v>275</v>
      </c>
      <c r="I12" s="18">
        <v>68786093</v>
      </c>
      <c r="J12" s="31"/>
      <c r="K12" s="31"/>
      <c r="L12" s="31"/>
    </row>
    <row r="13" ht="30" customHeight="1" spans="1:12">
      <c r="A13" s="6">
        <v>2</v>
      </c>
      <c r="B13" s="6" t="s">
        <v>276</v>
      </c>
      <c r="C13" s="14" t="s">
        <v>277</v>
      </c>
      <c r="D13" s="14">
        <v>394</v>
      </c>
      <c r="E13" s="14">
        <v>6821</v>
      </c>
      <c r="F13" s="14">
        <v>0</v>
      </c>
      <c r="G13" s="14">
        <v>0</v>
      </c>
      <c r="H13" s="14" t="s">
        <v>278</v>
      </c>
      <c r="I13" s="14">
        <v>13306167398</v>
      </c>
      <c r="J13" s="30"/>
      <c r="K13" s="31"/>
      <c r="L13" s="30"/>
    </row>
    <row r="14" ht="30" customHeight="1" spans="1:9">
      <c r="A14" s="11"/>
      <c r="B14" s="11"/>
      <c r="C14" s="14" t="s">
        <v>279</v>
      </c>
      <c r="D14" s="14">
        <v>691</v>
      </c>
      <c r="E14" s="14">
        <v>10691</v>
      </c>
      <c r="F14" s="14">
        <v>0</v>
      </c>
      <c r="G14" s="14">
        <v>0</v>
      </c>
      <c r="H14" s="14" t="s">
        <v>280</v>
      </c>
      <c r="I14" s="14">
        <v>87942338</v>
      </c>
    </row>
    <row r="15" ht="30" customHeight="1" spans="1:9">
      <c r="A15" s="11"/>
      <c r="B15" s="11"/>
      <c r="C15" s="14" t="s">
        <v>281</v>
      </c>
      <c r="D15" s="14">
        <v>83</v>
      </c>
      <c r="E15" s="14">
        <v>1325</v>
      </c>
      <c r="F15" s="14">
        <v>0</v>
      </c>
      <c r="G15" s="14">
        <v>0</v>
      </c>
      <c r="H15" s="14" t="s">
        <v>282</v>
      </c>
      <c r="I15" s="14">
        <v>88252360</v>
      </c>
    </row>
    <row r="16" ht="30" customHeight="1" spans="1:9">
      <c r="A16" s="11"/>
      <c r="B16" s="11"/>
      <c r="C16" s="14" t="s">
        <v>283</v>
      </c>
      <c r="D16" s="14">
        <v>56</v>
      </c>
      <c r="E16" s="14">
        <v>834</v>
      </c>
      <c r="F16" s="14">
        <v>0</v>
      </c>
      <c r="G16" s="14">
        <v>0</v>
      </c>
      <c r="H16" s="14" t="s">
        <v>284</v>
      </c>
      <c r="I16" s="14">
        <v>13961872128</v>
      </c>
    </row>
    <row r="17" ht="30" customHeight="1" spans="1:9">
      <c r="A17" s="11"/>
      <c r="B17" s="11"/>
      <c r="C17" s="14" t="s">
        <v>285</v>
      </c>
      <c r="D17" s="14">
        <v>4</v>
      </c>
      <c r="E17" s="14">
        <v>80</v>
      </c>
      <c r="F17" s="14">
        <v>0</v>
      </c>
      <c r="G17" s="14">
        <v>0</v>
      </c>
      <c r="H17" s="14" t="s">
        <v>286</v>
      </c>
      <c r="I17" s="14">
        <v>13921137959</v>
      </c>
    </row>
    <row r="18" ht="30" customHeight="1" spans="1:9">
      <c r="A18" s="11"/>
      <c r="B18" s="11"/>
      <c r="C18" s="6" t="s">
        <v>287</v>
      </c>
      <c r="D18" s="14">
        <v>16</v>
      </c>
      <c r="E18" s="14">
        <v>340</v>
      </c>
      <c r="F18" s="14">
        <v>0</v>
      </c>
      <c r="G18" s="14">
        <v>0</v>
      </c>
      <c r="H18" s="14" t="s">
        <v>288</v>
      </c>
      <c r="I18" s="14">
        <v>81890966</v>
      </c>
    </row>
    <row r="19" ht="30" customHeight="1" spans="1:9">
      <c r="A19" s="15"/>
      <c r="B19" s="15"/>
      <c r="C19" s="17" t="s">
        <v>274</v>
      </c>
      <c r="D19" s="19">
        <f>SUM(D13:D18)</f>
        <v>1244</v>
      </c>
      <c r="E19" s="19">
        <f>SUM(E13:E18)</f>
        <v>20091</v>
      </c>
      <c r="F19" s="19">
        <f>SUM(F13:F18)</f>
        <v>0</v>
      </c>
      <c r="G19" s="19">
        <f>SUM(G13:G18)</f>
        <v>0</v>
      </c>
      <c r="H19" s="17" t="s">
        <v>289</v>
      </c>
      <c r="I19" s="18">
        <v>81827424</v>
      </c>
    </row>
    <row r="20" ht="30" customHeight="1" spans="1:9">
      <c r="A20" s="6">
        <v>3</v>
      </c>
      <c r="B20" s="6" t="s">
        <v>290</v>
      </c>
      <c r="C20" s="14" t="s">
        <v>291</v>
      </c>
      <c r="D20" s="14">
        <v>170</v>
      </c>
      <c r="E20" s="14">
        <v>5775</v>
      </c>
      <c r="F20" s="14">
        <v>3</v>
      </c>
      <c r="G20" s="14">
        <v>53</v>
      </c>
      <c r="H20" s="14" t="s">
        <v>292</v>
      </c>
      <c r="I20" s="14">
        <v>15852210758</v>
      </c>
    </row>
    <row r="21" ht="30" customHeight="1" spans="1:9">
      <c r="A21" s="11"/>
      <c r="B21" s="11"/>
      <c r="C21" s="14" t="s">
        <v>293</v>
      </c>
      <c r="D21" s="14">
        <v>470</v>
      </c>
      <c r="E21" s="14">
        <v>12546</v>
      </c>
      <c r="F21" s="14">
        <v>3</v>
      </c>
      <c r="G21" s="14">
        <v>50</v>
      </c>
      <c r="H21" s="20" t="s">
        <v>294</v>
      </c>
      <c r="I21" s="20">
        <v>18952108887</v>
      </c>
    </row>
    <row r="22" ht="30" customHeight="1" spans="1:9">
      <c r="A22" s="11"/>
      <c r="B22" s="11"/>
      <c r="C22" s="14" t="s">
        <v>295</v>
      </c>
      <c r="D22" s="14">
        <v>625</v>
      </c>
      <c r="E22" s="14">
        <v>13500</v>
      </c>
      <c r="F22" s="14">
        <v>2</v>
      </c>
      <c r="G22" s="14">
        <v>20</v>
      </c>
      <c r="H22" s="14" t="s">
        <v>296</v>
      </c>
      <c r="I22" s="20">
        <v>18251657026</v>
      </c>
    </row>
    <row r="23" ht="30" customHeight="1" spans="1:9">
      <c r="A23" s="11"/>
      <c r="B23" s="11"/>
      <c r="C23" s="14" t="s">
        <v>297</v>
      </c>
      <c r="D23" s="14">
        <v>480</v>
      </c>
      <c r="E23" s="14">
        <v>21000</v>
      </c>
      <c r="F23" s="14">
        <v>2</v>
      </c>
      <c r="G23" s="14">
        <v>25</v>
      </c>
      <c r="H23" s="14" t="s">
        <v>298</v>
      </c>
      <c r="I23" s="14">
        <v>68802128</v>
      </c>
    </row>
    <row r="24" ht="30" customHeight="1" spans="1:9">
      <c r="A24" s="11"/>
      <c r="B24" s="11"/>
      <c r="C24" s="14" t="s">
        <v>299</v>
      </c>
      <c r="D24" s="14">
        <v>510</v>
      </c>
      <c r="E24" s="14">
        <v>14300</v>
      </c>
      <c r="F24" s="14">
        <v>3</v>
      </c>
      <c r="G24" s="14">
        <v>60</v>
      </c>
      <c r="H24" s="14" t="s">
        <v>300</v>
      </c>
      <c r="I24" s="14" t="s">
        <v>301</v>
      </c>
    </row>
    <row r="25" ht="30" customHeight="1" spans="1:9">
      <c r="A25" s="11"/>
      <c r="B25" s="11"/>
      <c r="C25" s="14" t="s">
        <v>302</v>
      </c>
      <c r="D25" s="14">
        <v>541</v>
      </c>
      <c r="E25" s="14">
        <v>12667</v>
      </c>
      <c r="F25" s="14">
        <v>3</v>
      </c>
      <c r="G25" s="14">
        <v>50</v>
      </c>
      <c r="H25" s="14" t="s">
        <v>303</v>
      </c>
      <c r="I25" s="14">
        <v>67078006</v>
      </c>
    </row>
    <row r="26" ht="30" customHeight="1" spans="1:9">
      <c r="A26" s="11"/>
      <c r="B26" s="11"/>
      <c r="C26" s="14" t="s">
        <v>304</v>
      </c>
      <c r="D26" s="21">
        <v>88</v>
      </c>
      <c r="E26" s="21">
        <v>2600</v>
      </c>
      <c r="F26" s="21">
        <v>2</v>
      </c>
      <c r="G26" s="21">
        <v>30</v>
      </c>
      <c r="H26" s="21" t="s">
        <v>305</v>
      </c>
      <c r="I26" s="21">
        <v>15705218081</v>
      </c>
    </row>
    <row r="27" ht="30" customHeight="1" spans="1:9">
      <c r="A27" s="11"/>
      <c r="B27" s="11"/>
      <c r="C27" s="14" t="s">
        <v>306</v>
      </c>
      <c r="D27" s="14">
        <v>0</v>
      </c>
      <c r="E27" s="14">
        <v>0</v>
      </c>
      <c r="F27" s="14">
        <v>0</v>
      </c>
      <c r="G27" s="14">
        <v>0</v>
      </c>
      <c r="H27" s="14" t="s">
        <v>307</v>
      </c>
      <c r="I27" s="14">
        <v>18552823356</v>
      </c>
    </row>
    <row r="28" ht="30" customHeight="1" spans="1:9">
      <c r="A28" s="11"/>
      <c r="B28" s="11"/>
      <c r="C28" s="22" t="s">
        <v>308</v>
      </c>
      <c r="D28" s="22">
        <v>6</v>
      </c>
      <c r="E28" s="14">
        <v>180</v>
      </c>
      <c r="F28" s="14">
        <v>0</v>
      </c>
      <c r="G28" s="14">
        <v>0</v>
      </c>
      <c r="H28" s="14" t="s">
        <v>309</v>
      </c>
      <c r="I28" s="14">
        <v>13013958538</v>
      </c>
    </row>
    <row r="29" ht="30" customHeight="1" spans="1:9">
      <c r="A29" s="11"/>
      <c r="B29" s="11"/>
      <c r="C29" s="14" t="s">
        <v>310</v>
      </c>
      <c r="D29" s="14">
        <v>0</v>
      </c>
      <c r="E29" s="14">
        <v>0</v>
      </c>
      <c r="F29" s="14">
        <v>0</v>
      </c>
      <c r="G29" s="14">
        <v>0</v>
      </c>
      <c r="H29" s="14" t="s">
        <v>311</v>
      </c>
      <c r="I29" s="14">
        <v>17696529400</v>
      </c>
    </row>
    <row r="30" ht="30" customHeight="1" spans="1:9">
      <c r="A30" s="11"/>
      <c r="B30" s="11"/>
      <c r="C30" s="14" t="s">
        <v>312</v>
      </c>
      <c r="D30" s="14">
        <v>14</v>
      </c>
      <c r="E30" s="14">
        <v>384</v>
      </c>
      <c r="F30" s="14">
        <v>0</v>
      </c>
      <c r="G30" s="14">
        <v>0</v>
      </c>
      <c r="H30" s="14" t="s">
        <v>313</v>
      </c>
      <c r="I30" s="14">
        <v>87735578</v>
      </c>
    </row>
    <row r="31" ht="30" customHeight="1" spans="1:9">
      <c r="A31" s="11"/>
      <c r="B31" s="11"/>
      <c r="C31" s="14" t="s">
        <v>314</v>
      </c>
      <c r="D31" s="14">
        <v>30</v>
      </c>
      <c r="E31" s="14">
        <v>602</v>
      </c>
      <c r="F31" s="14">
        <v>0</v>
      </c>
      <c r="G31" s="14">
        <v>0</v>
      </c>
      <c r="H31" s="14" t="s">
        <v>307</v>
      </c>
      <c r="I31" s="14">
        <v>18552823356</v>
      </c>
    </row>
    <row r="32" ht="30" customHeight="1" spans="1:9">
      <c r="A32" s="15"/>
      <c r="B32" s="15"/>
      <c r="C32" s="17" t="s">
        <v>274</v>
      </c>
      <c r="D32" s="18">
        <f>SUM(D20:D31)</f>
        <v>2934</v>
      </c>
      <c r="E32" s="18">
        <f>SUM(E20:E31)</f>
        <v>83554</v>
      </c>
      <c r="F32" s="18">
        <f>SUM(F20:F31)</f>
        <v>18</v>
      </c>
      <c r="G32" s="18">
        <f>SUM(G20:G31)</f>
        <v>288</v>
      </c>
      <c r="H32" s="17" t="s">
        <v>315</v>
      </c>
      <c r="I32" s="18">
        <v>13705201098</v>
      </c>
    </row>
    <row r="33" ht="30" customHeight="1" spans="1:9">
      <c r="A33" s="6">
        <v>4</v>
      </c>
      <c r="B33" s="23" t="s">
        <v>316</v>
      </c>
      <c r="C33" s="14" t="s">
        <v>317</v>
      </c>
      <c r="D33" s="14">
        <v>359</v>
      </c>
      <c r="E33" s="14">
        <v>6185</v>
      </c>
      <c r="F33" s="14">
        <v>0</v>
      </c>
      <c r="G33" s="14">
        <v>0</v>
      </c>
      <c r="H33" s="14" t="s">
        <v>318</v>
      </c>
      <c r="I33" s="14" t="s">
        <v>319</v>
      </c>
    </row>
    <row r="34" ht="30" customHeight="1" spans="1:9">
      <c r="A34" s="11"/>
      <c r="B34" s="24"/>
      <c r="C34" s="14" t="s">
        <v>320</v>
      </c>
      <c r="D34" s="14">
        <v>110</v>
      </c>
      <c r="E34" s="14">
        <v>1200</v>
      </c>
      <c r="F34" s="14">
        <v>0</v>
      </c>
      <c r="G34" s="14">
        <v>0</v>
      </c>
      <c r="H34" s="14" t="s">
        <v>321</v>
      </c>
      <c r="I34" s="14" t="s">
        <v>322</v>
      </c>
    </row>
    <row r="35" ht="30" customHeight="1" spans="1:9">
      <c r="A35" s="11"/>
      <c r="B35" s="24"/>
      <c r="C35" s="14" t="s">
        <v>323</v>
      </c>
      <c r="D35" s="14">
        <v>134</v>
      </c>
      <c r="E35" s="14">
        <v>2010</v>
      </c>
      <c r="F35" s="14">
        <v>1</v>
      </c>
      <c r="G35" s="14">
        <v>10</v>
      </c>
      <c r="H35" s="14" t="s">
        <v>324</v>
      </c>
      <c r="I35" s="14" t="s">
        <v>325</v>
      </c>
    </row>
    <row r="36" ht="30" customHeight="1" spans="1:9">
      <c r="A36" s="11"/>
      <c r="B36" s="24"/>
      <c r="C36" s="14" t="s">
        <v>326</v>
      </c>
      <c r="D36" s="14">
        <v>7</v>
      </c>
      <c r="E36" s="14">
        <v>112</v>
      </c>
      <c r="F36" s="14">
        <v>0</v>
      </c>
      <c r="G36" s="14">
        <v>0</v>
      </c>
      <c r="H36" s="14" t="s">
        <v>327</v>
      </c>
      <c r="I36" s="14" t="s">
        <v>328</v>
      </c>
    </row>
    <row r="37" ht="30" customHeight="1" spans="1:9">
      <c r="A37" s="11"/>
      <c r="B37" s="24"/>
      <c r="C37" s="14" t="s">
        <v>329</v>
      </c>
      <c r="D37" s="14">
        <v>4</v>
      </c>
      <c r="E37" s="14">
        <v>60</v>
      </c>
      <c r="F37" s="14">
        <v>0</v>
      </c>
      <c r="G37" s="14">
        <v>0</v>
      </c>
      <c r="H37" s="14" t="s">
        <v>330</v>
      </c>
      <c r="I37" s="14" t="s">
        <v>331</v>
      </c>
    </row>
    <row r="38" ht="30" customHeight="1" spans="1:9">
      <c r="A38" s="11"/>
      <c r="B38" s="24"/>
      <c r="C38" s="14" t="s">
        <v>332</v>
      </c>
      <c r="D38" s="14">
        <v>14</v>
      </c>
      <c r="E38" s="14">
        <v>230</v>
      </c>
      <c r="F38" s="14">
        <v>0</v>
      </c>
      <c r="G38" s="14">
        <v>0</v>
      </c>
      <c r="H38" s="14" t="s">
        <v>333</v>
      </c>
      <c r="I38" s="14" t="s">
        <v>334</v>
      </c>
    </row>
    <row r="39" ht="30" customHeight="1" spans="1:9">
      <c r="A39" s="11"/>
      <c r="B39" s="24"/>
      <c r="C39" s="25" t="s">
        <v>335</v>
      </c>
      <c r="D39" s="14">
        <v>850</v>
      </c>
      <c r="E39" s="14">
        <v>17000</v>
      </c>
      <c r="F39" s="14">
        <v>0</v>
      </c>
      <c r="G39" s="14">
        <v>0</v>
      </c>
      <c r="H39" s="14" t="s">
        <v>336</v>
      </c>
      <c r="I39" s="14" t="s">
        <v>337</v>
      </c>
    </row>
    <row r="40" ht="30" customHeight="1" spans="1:9">
      <c r="A40" s="15"/>
      <c r="B40" s="26"/>
      <c r="C40" s="17" t="s">
        <v>274</v>
      </c>
      <c r="D40" s="18">
        <f>SUM(D33:D39)</f>
        <v>1478</v>
      </c>
      <c r="E40" s="18">
        <f>SUM(E33:E39)</f>
        <v>26797</v>
      </c>
      <c r="F40" s="18">
        <f>SUM(F33:F39)</f>
        <v>1</v>
      </c>
      <c r="G40" s="18">
        <f>SUM(G33:G39)</f>
        <v>10</v>
      </c>
      <c r="H40" s="17" t="s">
        <v>338</v>
      </c>
      <c r="I40" s="18" t="s">
        <v>339</v>
      </c>
    </row>
    <row r="41" ht="30" customHeight="1" spans="1:9">
      <c r="A41" s="6">
        <v>5</v>
      </c>
      <c r="B41" s="23" t="s">
        <v>340</v>
      </c>
      <c r="C41" s="14" t="s">
        <v>341</v>
      </c>
      <c r="D41" s="14">
        <v>403</v>
      </c>
      <c r="E41" s="14">
        <v>6027</v>
      </c>
      <c r="F41" s="14">
        <v>0</v>
      </c>
      <c r="G41" s="14">
        <v>0</v>
      </c>
      <c r="H41" s="14" t="s">
        <v>342</v>
      </c>
      <c r="I41" s="14" t="s">
        <v>343</v>
      </c>
    </row>
    <row r="42" ht="30" customHeight="1" spans="1:9">
      <c r="A42" s="11"/>
      <c r="B42" s="24"/>
      <c r="C42" s="14" t="s">
        <v>344</v>
      </c>
      <c r="D42" s="14">
        <v>543</v>
      </c>
      <c r="E42" s="14">
        <v>7097</v>
      </c>
      <c r="F42" s="14">
        <v>0</v>
      </c>
      <c r="G42" s="14">
        <v>0</v>
      </c>
      <c r="H42" s="14" t="s">
        <v>345</v>
      </c>
      <c r="I42" s="14">
        <v>13962480645</v>
      </c>
    </row>
    <row r="43" ht="30" customHeight="1" spans="1:9">
      <c r="A43" s="11"/>
      <c r="B43" s="24"/>
      <c r="C43" s="14" t="s">
        <v>346</v>
      </c>
      <c r="D43" s="14">
        <v>354</v>
      </c>
      <c r="E43" s="14">
        <v>4418</v>
      </c>
      <c r="F43" s="14">
        <v>0</v>
      </c>
      <c r="G43" s="14">
        <v>0</v>
      </c>
      <c r="H43" s="14" t="s">
        <v>347</v>
      </c>
      <c r="I43" s="14">
        <v>13776190002</v>
      </c>
    </row>
    <row r="44" ht="30" customHeight="1" spans="1:9">
      <c r="A44" s="11"/>
      <c r="B44" s="24"/>
      <c r="C44" s="14" t="s">
        <v>348</v>
      </c>
      <c r="D44" s="14">
        <v>207</v>
      </c>
      <c r="E44" s="14">
        <v>3214</v>
      </c>
      <c r="F44" s="14">
        <v>0</v>
      </c>
      <c r="G44" s="14">
        <v>0</v>
      </c>
      <c r="H44" s="14" t="s">
        <v>349</v>
      </c>
      <c r="I44" s="14">
        <v>13962433221</v>
      </c>
    </row>
    <row r="45" ht="30" customHeight="1" spans="1:9">
      <c r="A45" s="11"/>
      <c r="B45" s="24"/>
      <c r="C45" s="14" t="s">
        <v>350</v>
      </c>
      <c r="D45" s="14">
        <v>228</v>
      </c>
      <c r="E45" s="14">
        <v>3183</v>
      </c>
      <c r="F45" s="14">
        <v>0</v>
      </c>
      <c r="G45" s="14">
        <v>0</v>
      </c>
      <c r="H45" s="14" t="s">
        <v>351</v>
      </c>
      <c r="I45" s="14" t="s">
        <v>352</v>
      </c>
    </row>
    <row r="46" ht="30" customHeight="1" spans="1:9">
      <c r="A46" s="11"/>
      <c r="B46" s="24"/>
      <c r="C46" s="14" t="s">
        <v>353</v>
      </c>
      <c r="D46" s="14">
        <v>65</v>
      </c>
      <c r="E46" s="14">
        <v>838</v>
      </c>
      <c r="F46" s="14">
        <v>0</v>
      </c>
      <c r="G46" s="14">
        <v>0</v>
      </c>
      <c r="H46" s="14" t="s">
        <v>354</v>
      </c>
      <c r="I46" s="14">
        <v>18915736439</v>
      </c>
    </row>
    <row r="47" ht="30" customHeight="1" spans="1:9">
      <c r="A47" s="11"/>
      <c r="B47" s="24"/>
      <c r="C47" s="14" t="s">
        <v>355</v>
      </c>
      <c r="D47" s="14">
        <v>61</v>
      </c>
      <c r="E47" s="14">
        <v>1015</v>
      </c>
      <c r="F47" s="14">
        <v>0</v>
      </c>
      <c r="G47" s="14">
        <v>0</v>
      </c>
      <c r="H47" s="14" t="s">
        <v>356</v>
      </c>
      <c r="I47" s="32">
        <v>18550273312</v>
      </c>
    </row>
    <row r="48" ht="30" customHeight="1" spans="1:9">
      <c r="A48" s="11"/>
      <c r="B48" s="24"/>
      <c r="C48" s="14" t="s">
        <v>357</v>
      </c>
      <c r="D48" s="14">
        <v>33</v>
      </c>
      <c r="E48" s="14">
        <v>514</v>
      </c>
      <c r="F48" s="14">
        <v>0</v>
      </c>
      <c r="G48" s="14">
        <v>0</v>
      </c>
      <c r="H48" s="14" t="s">
        <v>358</v>
      </c>
      <c r="I48" s="14" t="s">
        <v>359</v>
      </c>
    </row>
    <row r="49" ht="30" customHeight="1" spans="1:9">
      <c r="A49" s="15"/>
      <c r="B49" s="26"/>
      <c r="C49" s="17" t="s">
        <v>274</v>
      </c>
      <c r="D49" s="18">
        <f>SUM(D41:D48)</f>
        <v>1894</v>
      </c>
      <c r="E49" s="18">
        <f>SUM(E41:E48)</f>
        <v>26306</v>
      </c>
      <c r="F49" s="18">
        <f>SUM(F41:F48)</f>
        <v>0</v>
      </c>
      <c r="G49" s="18">
        <f>SUM(G41:G48)</f>
        <v>0</v>
      </c>
      <c r="H49" s="17" t="s">
        <v>360</v>
      </c>
      <c r="I49" s="18">
        <v>15850009520</v>
      </c>
    </row>
    <row r="50" ht="30" customHeight="1" spans="1:9">
      <c r="A50" s="6">
        <v>6</v>
      </c>
      <c r="B50" s="6" t="s">
        <v>361</v>
      </c>
      <c r="C50" s="14" t="s">
        <v>362</v>
      </c>
      <c r="D50" s="14">
        <v>1404</v>
      </c>
      <c r="E50" s="14">
        <v>21220</v>
      </c>
      <c r="F50" s="14">
        <v>2</v>
      </c>
      <c r="G50" s="14">
        <v>20</v>
      </c>
      <c r="H50" s="14" t="s">
        <v>363</v>
      </c>
      <c r="I50" s="14">
        <v>13773685058</v>
      </c>
    </row>
    <row r="51" ht="30" customHeight="1" spans="1:9">
      <c r="A51" s="11"/>
      <c r="B51" s="11"/>
      <c r="C51" s="14" t="s">
        <v>364</v>
      </c>
      <c r="D51" s="14">
        <v>991</v>
      </c>
      <c r="E51" s="14">
        <v>20674</v>
      </c>
      <c r="F51" s="14">
        <v>0</v>
      </c>
      <c r="G51" s="14">
        <v>0</v>
      </c>
      <c r="H51" s="14" t="s">
        <v>365</v>
      </c>
      <c r="I51" s="14">
        <v>87514432</v>
      </c>
    </row>
    <row r="52" ht="30" customHeight="1" spans="1:9">
      <c r="A52" s="11"/>
      <c r="B52" s="11"/>
      <c r="C52" s="14" t="s">
        <v>366</v>
      </c>
      <c r="D52" s="14">
        <v>1751</v>
      </c>
      <c r="E52" s="14">
        <v>30329</v>
      </c>
      <c r="F52" s="14">
        <v>0</v>
      </c>
      <c r="G52" s="14">
        <v>0</v>
      </c>
      <c r="H52" s="14" t="s">
        <v>367</v>
      </c>
      <c r="I52" s="14">
        <v>18206277111</v>
      </c>
    </row>
    <row r="53" ht="30" customHeight="1" spans="1:9">
      <c r="A53" s="11"/>
      <c r="B53" s="11"/>
      <c r="C53" s="14" t="s">
        <v>368</v>
      </c>
      <c r="D53" s="14">
        <v>288</v>
      </c>
      <c r="E53" s="14">
        <v>4641</v>
      </c>
      <c r="F53" s="14">
        <v>1</v>
      </c>
      <c r="G53" s="14">
        <v>10</v>
      </c>
      <c r="H53" s="14" t="s">
        <v>369</v>
      </c>
      <c r="I53" s="14">
        <v>18912222468</v>
      </c>
    </row>
    <row r="54" ht="30" customHeight="1" spans="1:9">
      <c r="A54" s="11"/>
      <c r="B54" s="11"/>
      <c r="C54" s="14" t="s">
        <v>370</v>
      </c>
      <c r="D54" s="14">
        <v>757</v>
      </c>
      <c r="E54" s="14">
        <v>11843</v>
      </c>
      <c r="F54" s="14">
        <v>0</v>
      </c>
      <c r="G54" s="14">
        <v>0</v>
      </c>
      <c r="H54" s="14" t="s">
        <v>371</v>
      </c>
      <c r="I54" s="14">
        <v>18068986600</v>
      </c>
    </row>
    <row r="55" ht="30" customHeight="1" spans="1:9">
      <c r="A55" s="11"/>
      <c r="B55" s="11"/>
      <c r="C55" s="14" t="s">
        <v>372</v>
      </c>
      <c r="D55" s="14">
        <v>277</v>
      </c>
      <c r="E55" s="14">
        <v>4591</v>
      </c>
      <c r="F55" s="14">
        <v>3</v>
      </c>
      <c r="G55" s="14">
        <v>36</v>
      </c>
      <c r="H55" s="14" t="s">
        <v>373</v>
      </c>
      <c r="I55" s="14" t="s">
        <v>374</v>
      </c>
    </row>
    <row r="56" ht="30" customHeight="1" spans="1:9">
      <c r="A56" s="15"/>
      <c r="B56" s="15"/>
      <c r="C56" s="27" t="s">
        <v>274</v>
      </c>
      <c r="D56" s="28">
        <f>SUM(D50:D55)</f>
        <v>5468</v>
      </c>
      <c r="E56" s="28">
        <f>SUM(E50:E55)</f>
        <v>93298</v>
      </c>
      <c r="F56" s="28">
        <f>SUM(F50:F55)</f>
        <v>6</v>
      </c>
      <c r="G56" s="28">
        <f>SUM(G50:G55)</f>
        <v>66</v>
      </c>
      <c r="H56" s="27" t="s">
        <v>375</v>
      </c>
      <c r="I56" s="28">
        <v>59002351</v>
      </c>
    </row>
    <row r="57" ht="30" customHeight="1" spans="1:9">
      <c r="A57" s="6">
        <v>7</v>
      </c>
      <c r="B57" s="14" t="s">
        <v>376</v>
      </c>
      <c r="C57" s="14" t="s">
        <v>377</v>
      </c>
      <c r="D57" s="14">
        <v>487</v>
      </c>
      <c r="E57" s="14">
        <v>15945</v>
      </c>
      <c r="F57" s="14">
        <v>2</v>
      </c>
      <c r="G57" s="14">
        <v>60</v>
      </c>
      <c r="H57" s="14" t="s">
        <v>378</v>
      </c>
      <c r="I57" s="22">
        <v>13585280049</v>
      </c>
    </row>
    <row r="58" ht="30" customHeight="1" spans="1:9">
      <c r="A58" s="11"/>
      <c r="B58" s="14"/>
      <c r="C58" s="22" t="s">
        <v>379</v>
      </c>
      <c r="D58" s="22">
        <v>339</v>
      </c>
      <c r="E58" s="22">
        <v>8082</v>
      </c>
      <c r="F58" s="22">
        <v>2</v>
      </c>
      <c r="G58" s="22">
        <v>20</v>
      </c>
      <c r="H58" s="22" t="s">
        <v>380</v>
      </c>
      <c r="I58" s="22">
        <v>13905122039</v>
      </c>
    </row>
    <row r="59" ht="30" customHeight="1" spans="1:9">
      <c r="A59" s="11"/>
      <c r="B59" s="14"/>
      <c r="C59" s="14" t="s">
        <v>381</v>
      </c>
      <c r="D59" s="14">
        <v>345</v>
      </c>
      <c r="E59" s="14">
        <v>6007</v>
      </c>
      <c r="F59" s="14">
        <v>0</v>
      </c>
      <c r="G59" s="14">
        <v>0</v>
      </c>
      <c r="H59" s="14" t="s">
        <v>382</v>
      </c>
      <c r="I59" s="14" t="s">
        <v>383</v>
      </c>
    </row>
    <row r="60" ht="30" customHeight="1" spans="1:9">
      <c r="A60" s="11"/>
      <c r="B60" s="14"/>
      <c r="C60" s="14" t="s">
        <v>384</v>
      </c>
      <c r="D60" s="14">
        <v>289</v>
      </c>
      <c r="E60" s="14">
        <v>8352</v>
      </c>
      <c r="F60" s="14">
        <v>3</v>
      </c>
      <c r="G60" s="14">
        <v>60</v>
      </c>
      <c r="H60" s="14" t="s">
        <v>385</v>
      </c>
      <c r="I60" s="22">
        <v>13585297099</v>
      </c>
    </row>
    <row r="61" ht="30" customHeight="1" spans="1:9">
      <c r="A61" s="11"/>
      <c r="B61" s="14"/>
      <c r="C61" s="14" t="s">
        <v>386</v>
      </c>
      <c r="D61" s="14">
        <v>144</v>
      </c>
      <c r="E61" s="14">
        <v>5756</v>
      </c>
      <c r="F61" s="14">
        <v>0</v>
      </c>
      <c r="G61" s="14">
        <v>0</v>
      </c>
      <c r="H61" s="14" t="s">
        <v>387</v>
      </c>
      <c r="I61" s="14" t="s">
        <v>388</v>
      </c>
    </row>
    <row r="62" ht="30" customHeight="1" spans="1:9">
      <c r="A62" s="11"/>
      <c r="B62" s="14"/>
      <c r="C62" s="14" t="s">
        <v>389</v>
      </c>
      <c r="D62" s="14">
        <v>10</v>
      </c>
      <c r="E62" s="14">
        <v>240</v>
      </c>
      <c r="F62" s="14">
        <v>0</v>
      </c>
      <c r="G62" s="14">
        <v>0</v>
      </c>
      <c r="H62" s="14" t="s">
        <v>390</v>
      </c>
      <c r="I62" s="22">
        <v>18994508703</v>
      </c>
    </row>
    <row r="63" ht="30" customHeight="1" spans="1:9">
      <c r="A63" s="11"/>
      <c r="B63" s="14"/>
      <c r="C63" s="14" t="s">
        <v>391</v>
      </c>
      <c r="D63" s="14">
        <v>1</v>
      </c>
      <c r="E63" s="14">
        <v>20</v>
      </c>
      <c r="F63" s="14">
        <v>0</v>
      </c>
      <c r="G63" s="14">
        <v>0</v>
      </c>
      <c r="H63" s="14" t="s">
        <v>392</v>
      </c>
      <c r="I63" s="22">
        <v>19351857530</v>
      </c>
    </row>
    <row r="64" ht="30" customHeight="1" spans="1:9">
      <c r="A64" s="11"/>
      <c r="B64" s="14"/>
      <c r="C64" s="22" t="s">
        <v>393</v>
      </c>
      <c r="D64" s="22">
        <v>0</v>
      </c>
      <c r="E64" s="22">
        <v>0</v>
      </c>
      <c r="F64" s="22">
        <v>0</v>
      </c>
      <c r="G64" s="22">
        <v>0</v>
      </c>
      <c r="H64" s="22" t="s">
        <v>394</v>
      </c>
      <c r="I64" s="22">
        <v>17851221289</v>
      </c>
    </row>
    <row r="65" ht="30" customHeight="1" spans="1:9">
      <c r="A65" s="15"/>
      <c r="B65" s="14"/>
      <c r="C65" s="33" t="s">
        <v>274</v>
      </c>
      <c r="D65" s="34">
        <f>SUM(D57:D64)</f>
        <v>1615</v>
      </c>
      <c r="E65" s="34">
        <f>SUM(E57:E64)</f>
        <v>44402</v>
      </c>
      <c r="F65" s="34">
        <f>SUM(F57:F64)</f>
        <v>7</v>
      </c>
      <c r="G65" s="34">
        <f>SUM(G57:G64)</f>
        <v>140</v>
      </c>
      <c r="H65" s="33" t="s">
        <v>395</v>
      </c>
      <c r="I65" s="28">
        <v>15161300770</v>
      </c>
    </row>
    <row r="66" ht="30" customHeight="1" spans="1:9">
      <c r="A66" s="6">
        <v>8</v>
      </c>
      <c r="B66" s="6" t="s">
        <v>396</v>
      </c>
      <c r="C66" s="14" t="s">
        <v>397</v>
      </c>
      <c r="D66" s="14">
        <v>68</v>
      </c>
      <c r="E66" s="14">
        <v>1020</v>
      </c>
      <c r="F66" s="14"/>
      <c r="G66" s="14"/>
      <c r="H66" s="14" t="s">
        <v>398</v>
      </c>
      <c r="I66" s="14" t="s">
        <v>399</v>
      </c>
    </row>
    <row r="67" ht="30" customHeight="1" spans="1:9">
      <c r="A67" s="11"/>
      <c r="B67" s="11"/>
      <c r="C67" s="14" t="s">
        <v>400</v>
      </c>
      <c r="D67" s="14">
        <v>600</v>
      </c>
      <c r="E67" s="14">
        <v>9000</v>
      </c>
      <c r="F67" s="14">
        <v>1</v>
      </c>
      <c r="G67" s="14">
        <v>5</v>
      </c>
      <c r="H67" s="14" t="s">
        <v>401</v>
      </c>
      <c r="I67" s="14">
        <v>13605230633</v>
      </c>
    </row>
    <row r="68" ht="30" customHeight="1" spans="1:9">
      <c r="A68" s="11"/>
      <c r="B68" s="11"/>
      <c r="C68" s="14" t="s">
        <v>402</v>
      </c>
      <c r="D68" s="14">
        <v>151</v>
      </c>
      <c r="E68" s="14">
        <v>2465</v>
      </c>
      <c r="F68" s="14"/>
      <c r="G68" s="14"/>
      <c r="H68" s="14" t="s">
        <v>403</v>
      </c>
      <c r="I68" s="14">
        <v>15950386789</v>
      </c>
    </row>
    <row r="69" ht="30" customHeight="1" spans="1:9">
      <c r="A69" s="11"/>
      <c r="B69" s="11"/>
      <c r="C69" s="14" t="s">
        <v>404</v>
      </c>
      <c r="D69" s="14">
        <v>510</v>
      </c>
      <c r="E69" s="14">
        <v>8642</v>
      </c>
      <c r="F69" s="14">
        <v>0</v>
      </c>
      <c r="G69" s="14">
        <v>0</v>
      </c>
      <c r="H69" s="14" t="s">
        <v>405</v>
      </c>
      <c r="I69" s="14">
        <v>17826610080</v>
      </c>
    </row>
    <row r="70" ht="30" customHeight="1" spans="1:9">
      <c r="A70" s="11"/>
      <c r="B70" s="11"/>
      <c r="C70" s="14" t="s">
        <v>406</v>
      </c>
      <c r="D70" s="14">
        <v>690</v>
      </c>
      <c r="E70" s="14">
        <v>10350</v>
      </c>
      <c r="F70" s="14">
        <v>6</v>
      </c>
      <c r="G70" s="14">
        <v>90</v>
      </c>
      <c r="H70" s="14" t="s">
        <v>407</v>
      </c>
      <c r="I70" s="14">
        <v>13952393366</v>
      </c>
    </row>
    <row r="71" ht="30" customHeight="1" spans="1:9">
      <c r="A71" s="11"/>
      <c r="B71" s="11"/>
      <c r="C71" s="14" t="s">
        <v>408</v>
      </c>
      <c r="D71" s="14">
        <v>658</v>
      </c>
      <c r="E71" s="14">
        <v>18000</v>
      </c>
      <c r="F71" s="14">
        <v>21</v>
      </c>
      <c r="G71" s="14">
        <v>250</v>
      </c>
      <c r="H71" s="14" t="s">
        <v>409</v>
      </c>
      <c r="I71" s="14" t="s">
        <v>410</v>
      </c>
    </row>
    <row r="72" ht="30" customHeight="1" spans="1:9">
      <c r="A72" s="11"/>
      <c r="B72" s="11"/>
      <c r="C72" s="14" t="s">
        <v>411</v>
      </c>
      <c r="D72" s="14">
        <v>308</v>
      </c>
      <c r="E72" s="14">
        <v>9191</v>
      </c>
      <c r="F72" s="14">
        <v>2</v>
      </c>
      <c r="G72" s="14">
        <v>8</v>
      </c>
      <c r="H72" s="14" t="s">
        <v>412</v>
      </c>
      <c r="I72" s="95" t="s">
        <v>413</v>
      </c>
    </row>
    <row r="73" ht="30" customHeight="1" spans="1:9">
      <c r="A73" s="15"/>
      <c r="B73" s="15"/>
      <c r="C73" s="17" t="s">
        <v>274</v>
      </c>
      <c r="D73" s="18">
        <v>2985</v>
      </c>
      <c r="E73" s="18">
        <v>58668</v>
      </c>
      <c r="F73" s="18">
        <v>30</v>
      </c>
      <c r="G73" s="18">
        <v>353</v>
      </c>
      <c r="H73" s="17" t="s">
        <v>414</v>
      </c>
      <c r="I73" s="18">
        <v>13952308953</v>
      </c>
    </row>
    <row r="74" ht="30" customHeight="1" spans="1:9">
      <c r="A74" s="35">
        <v>9</v>
      </c>
      <c r="B74" s="36" t="s">
        <v>415</v>
      </c>
      <c r="C74" s="21" t="s">
        <v>416</v>
      </c>
      <c r="D74" s="37">
        <v>321</v>
      </c>
      <c r="E74" s="37">
        <v>7919</v>
      </c>
      <c r="F74" s="37">
        <v>0</v>
      </c>
      <c r="G74" s="37">
        <v>0</v>
      </c>
      <c r="H74" s="21" t="s">
        <v>417</v>
      </c>
      <c r="I74" s="21" t="s">
        <v>418</v>
      </c>
    </row>
    <row r="75" ht="30" customHeight="1" spans="1:9">
      <c r="A75" s="35"/>
      <c r="B75" s="36"/>
      <c r="C75" s="21" t="s">
        <v>419</v>
      </c>
      <c r="D75" s="37">
        <v>524</v>
      </c>
      <c r="E75" s="37">
        <v>10602</v>
      </c>
      <c r="F75" s="37"/>
      <c r="G75" s="37"/>
      <c r="H75" s="21" t="s">
        <v>420</v>
      </c>
      <c r="I75" s="21" t="s">
        <v>421</v>
      </c>
    </row>
    <row r="76" ht="30" customHeight="1" spans="1:9">
      <c r="A76" s="35"/>
      <c r="B76" s="36"/>
      <c r="C76" s="21" t="s">
        <v>422</v>
      </c>
      <c r="D76" s="37">
        <v>1215</v>
      </c>
      <c r="E76" s="37">
        <v>32216</v>
      </c>
      <c r="F76" s="37">
        <v>0</v>
      </c>
      <c r="G76" s="37">
        <v>0</v>
      </c>
      <c r="H76" s="21" t="s">
        <v>423</v>
      </c>
      <c r="I76" s="21">
        <v>15371175789</v>
      </c>
    </row>
    <row r="77" ht="30" customHeight="1" spans="1:9">
      <c r="A77" s="35"/>
      <c r="B77" s="36"/>
      <c r="C77" s="21" t="s">
        <v>424</v>
      </c>
      <c r="D77" s="37">
        <v>821</v>
      </c>
      <c r="E77" s="37">
        <v>15235</v>
      </c>
      <c r="F77" s="37">
        <v>9</v>
      </c>
      <c r="G77" s="37">
        <v>130</v>
      </c>
      <c r="H77" s="21" t="s">
        <v>425</v>
      </c>
      <c r="I77" s="21">
        <v>18862021298</v>
      </c>
    </row>
    <row r="78" ht="30" customHeight="1" spans="1:9">
      <c r="A78" s="35"/>
      <c r="B78" s="36"/>
      <c r="C78" s="21" t="s">
        <v>426</v>
      </c>
      <c r="D78" s="37">
        <v>772</v>
      </c>
      <c r="E78" s="37">
        <v>17505</v>
      </c>
      <c r="F78" s="37">
        <v>7</v>
      </c>
      <c r="G78" s="37">
        <v>145</v>
      </c>
      <c r="H78" s="21" t="s">
        <v>427</v>
      </c>
      <c r="I78" s="21" t="s">
        <v>428</v>
      </c>
    </row>
    <row r="79" ht="30" customHeight="1" spans="1:9">
      <c r="A79" s="35"/>
      <c r="B79" s="36"/>
      <c r="C79" s="21" t="s">
        <v>429</v>
      </c>
      <c r="D79" s="37">
        <v>515</v>
      </c>
      <c r="E79" s="37">
        <v>12050</v>
      </c>
      <c r="F79" s="37">
        <v>3</v>
      </c>
      <c r="G79" s="37">
        <v>30</v>
      </c>
      <c r="H79" s="21" t="s">
        <v>430</v>
      </c>
      <c r="I79" s="21">
        <v>13815526038</v>
      </c>
    </row>
    <row r="80" ht="30" customHeight="1" spans="1:9">
      <c r="A80" s="35"/>
      <c r="B80" s="36"/>
      <c r="C80" s="21" t="s">
        <v>431</v>
      </c>
      <c r="D80" s="37">
        <v>795</v>
      </c>
      <c r="E80" s="37">
        <v>17584</v>
      </c>
      <c r="F80" s="37">
        <v>1</v>
      </c>
      <c r="G80" s="37">
        <v>5</v>
      </c>
      <c r="H80" s="21" t="s">
        <v>432</v>
      </c>
      <c r="I80" s="21">
        <v>13815514208</v>
      </c>
    </row>
    <row r="81" ht="30" customHeight="1" spans="1:9">
      <c r="A81" s="35"/>
      <c r="B81" s="36"/>
      <c r="C81" s="21" t="s">
        <v>433</v>
      </c>
      <c r="D81" s="37">
        <v>285</v>
      </c>
      <c r="E81" s="37">
        <v>21830</v>
      </c>
      <c r="F81" s="37">
        <v>0</v>
      </c>
      <c r="G81" s="37">
        <v>0</v>
      </c>
      <c r="H81" s="21" t="s">
        <v>434</v>
      </c>
      <c r="I81" s="21">
        <v>18260300882</v>
      </c>
    </row>
    <row r="82" ht="30" customHeight="1" spans="1:9">
      <c r="A82" s="35"/>
      <c r="B82" s="36"/>
      <c r="C82" s="21" t="s">
        <v>435</v>
      </c>
      <c r="D82" s="37">
        <v>1575</v>
      </c>
      <c r="E82" s="37">
        <v>38360</v>
      </c>
      <c r="F82" s="37">
        <v>2</v>
      </c>
      <c r="G82" s="37">
        <v>20</v>
      </c>
      <c r="H82" s="21" t="s">
        <v>436</v>
      </c>
      <c r="I82" s="21">
        <v>82328921</v>
      </c>
    </row>
    <row r="83" ht="30" customHeight="1" spans="1:9">
      <c r="A83" s="35"/>
      <c r="B83" s="36"/>
      <c r="C83" s="38" t="s">
        <v>274</v>
      </c>
      <c r="D83" s="39">
        <f>SUM(D74:D82)</f>
        <v>6823</v>
      </c>
      <c r="E83" s="39">
        <f>SUM(E74:E82)</f>
        <v>173301</v>
      </c>
      <c r="F83" s="39">
        <f>SUM(F74:F82)</f>
        <v>22</v>
      </c>
      <c r="G83" s="39">
        <f>SUM(G74:G82)</f>
        <v>330</v>
      </c>
      <c r="H83" s="38" t="s">
        <v>437</v>
      </c>
      <c r="I83" s="18">
        <v>18961999196</v>
      </c>
    </row>
    <row r="84" ht="30" customHeight="1" spans="1:9">
      <c r="A84" s="14">
        <v>10</v>
      </c>
      <c r="B84" s="14" t="s">
        <v>438</v>
      </c>
      <c r="C84" s="14" t="s">
        <v>439</v>
      </c>
      <c r="D84" s="14">
        <v>614</v>
      </c>
      <c r="E84" s="14">
        <v>15102</v>
      </c>
      <c r="F84" s="14">
        <v>0</v>
      </c>
      <c r="G84" s="14">
        <v>0</v>
      </c>
      <c r="H84" s="14" t="s">
        <v>440</v>
      </c>
      <c r="I84" s="32" t="s">
        <v>441</v>
      </c>
    </row>
    <row r="85" ht="30" customHeight="1" spans="1:9">
      <c r="A85" s="14"/>
      <c r="B85" s="14"/>
      <c r="C85" s="14" t="s">
        <v>442</v>
      </c>
      <c r="D85" s="14">
        <v>973</v>
      </c>
      <c r="E85" s="14">
        <v>16351</v>
      </c>
      <c r="F85" s="14">
        <v>1</v>
      </c>
      <c r="G85" s="14">
        <v>4</v>
      </c>
      <c r="H85" s="14" t="s">
        <v>443</v>
      </c>
      <c r="I85" s="14" t="s">
        <v>444</v>
      </c>
    </row>
    <row r="86" ht="30" customHeight="1" spans="1:9">
      <c r="A86" s="14"/>
      <c r="B86" s="14"/>
      <c r="C86" s="14" t="s">
        <v>445</v>
      </c>
      <c r="D86" s="14">
        <v>278</v>
      </c>
      <c r="E86" s="14">
        <v>5137</v>
      </c>
      <c r="F86" s="14">
        <v>2</v>
      </c>
      <c r="G86" s="14">
        <v>20</v>
      </c>
      <c r="H86" s="14" t="s">
        <v>446</v>
      </c>
      <c r="I86" s="14" t="s">
        <v>447</v>
      </c>
    </row>
    <row r="87" ht="30" customHeight="1" spans="1:9">
      <c r="A87" s="14"/>
      <c r="B87" s="14"/>
      <c r="C87" s="14" t="s">
        <v>448</v>
      </c>
      <c r="D87" s="14">
        <v>1000</v>
      </c>
      <c r="E87" s="14">
        <v>22048</v>
      </c>
      <c r="F87" s="14">
        <v>1</v>
      </c>
      <c r="G87" s="14">
        <v>10</v>
      </c>
      <c r="H87" s="14" t="s">
        <v>449</v>
      </c>
      <c r="I87" s="14" t="s">
        <v>450</v>
      </c>
    </row>
    <row r="88" ht="30" customHeight="1" spans="1:9">
      <c r="A88" s="14"/>
      <c r="B88" s="14"/>
      <c r="C88" s="14" t="s">
        <v>451</v>
      </c>
      <c r="D88" s="14">
        <v>83</v>
      </c>
      <c r="E88" s="14">
        <v>2523</v>
      </c>
      <c r="F88" s="14">
        <v>0</v>
      </c>
      <c r="G88" s="14">
        <v>0</v>
      </c>
      <c r="H88" s="14" t="s">
        <v>452</v>
      </c>
      <c r="I88" s="14" t="s">
        <v>453</v>
      </c>
    </row>
    <row r="89" ht="30" customHeight="1" spans="1:9">
      <c r="A89" s="14"/>
      <c r="B89" s="14"/>
      <c r="C89" s="14" t="s">
        <v>454</v>
      </c>
      <c r="D89" s="14">
        <v>27</v>
      </c>
      <c r="E89" s="14">
        <v>785</v>
      </c>
      <c r="F89" s="14">
        <v>0</v>
      </c>
      <c r="G89" s="14">
        <v>0</v>
      </c>
      <c r="H89" s="14" t="s">
        <v>455</v>
      </c>
      <c r="I89" s="14" t="s">
        <v>456</v>
      </c>
    </row>
    <row r="90" ht="30" customHeight="1" spans="1:9">
      <c r="A90" s="14"/>
      <c r="B90" s="14"/>
      <c r="C90" s="27" t="s">
        <v>274</v>
      </c>
      <c r="D90" s="28">
        <f>SUM(D84:D89)</f>
        <v>2975</v>
      </c>
      <c r="E90" s="28">
        <f>SUM(E84:E89)</f>
        <v>61946</v>
      </c>
      <c r="F90" s="28">
        <f>SUM(F84:F89)</f>
        <v>4</v>
      </c>
      <c r="G90" s="28">
        <f>SUM(G84:G89)</f>
        <v>34</v>
      </c>
      <c r="H90" s="27" t="s">
        <v>457</v>
      </c>
      <c r="I90" s="28">
        <v>18005275226</v>
      </c>
    </row>
    <row r="91" ht="30" customHeight="1" spans="1:9">
      <c r="A91" s="6">
        <v>11</v>
      </c>
      <c r="B91" s="6" t="s">
        <v>458</v>
      </c>
      <c r="C91" s="14" t="s">
        <v>459</v>
      </c>
      <c r="D91" s="14">
        <v>600</v>
      </c>
      <c r="E91" s="14">
        <v>11000</v>
      </c>
      <c r="F91" s="14">
        <v>0</v>
      </c>
      <c r="G91" s="14">
        <v>0</v>
      </c>
      <c r="H91" s="14" t="s">
        <v>460</v>
      </c>
      <c r="I91" s="14">
        <v>13852939529</v>
      </c>
    </row>
    <row r="92" ht="30" customHeight="1" spans="1:9">
      <c r="A92" s="11"/>
      <c r="B92" s="11"/>
      <c r="C92" s="14" t="s">
        <v>461</v>
      </c>
      <c r="D92" s="14">
        <v>237</v>
      </c>
      <c r="E92" s="14">
        <v>4369</v>
      </c>
      <c r="F92" s="14">
        <v>1</v>
      </c>
      <c r="G92" s="14">
        <v>15</v>
      </c>
      <c r="H92" s="14" t="s">
        <v>462</v>
      </c>
      <c r="I92" s="14">
        <v>15050593575</v>
      </c>
    </row>
    <row r="93" ht="30" customHeight="1" spans="1:9">
      <c r="A93" s="11"/>
      <c r="B93" s="11"/>
      <c r="C93" s="14" t="s">
        <v>463</v>
      </c>
      <c r="D93" s="14">
        <v>60</v>
      </c>
      <c r="E93" s="14">
        <v>1125</v>
      </c>
      <c r="F93" s="14">
        <v>1</v>
      </c>
      <c r="G93" s="14">
        <v>20</v>
      </c>
      <c r="H93" s="14" t="s">
        <v>464</v>
      </c>
      <c r="I93" s="14" t="s">
        <v>465</v>
      </c>
    </row>
    <row r="94" ht="30" customHeight="1" spans="1:9">
      <c r="A94" s="11"/>
      <c r="B94" s="11"/>
      <c r="C94" s="14" t="s">
        <v>466</v>
      </c>
      <c r="D94" s="14">
        <v>198</v>
      </c>
      <c r="E94" s="14">
        <v>3148</v>
      </c>
      <c r="F94" s="14">
        <v>0</v>
      </c>
      <c r="G94" s="14">
        <v>0</v>
      </c>
      <c r="H94" s="14" t="s">
        <v>467</v>
      </c>
      <c r="I94" s="14" t="s">
        <v>468</v>
      </c>
    </row>
    <row r="95" ht="30" customHeight="1" spans="1:9">
      <c r="A95" s="11"/>
      <c r="B95" s="11"/>
      <c r="C95" s="14" t="s">
        <v>469</v>
      </c>
      <c r="D95" s="14">
        <v>40</v>
      </c>
      <c r="E95" s="14">
        <v>600</v>
      </c>
      <c r="F95" s="14">
        <v>0</v>
      </c>
      <c r="G95" s="14">
        <v>0</v>
      </c>
      <c r="H95" s="14" t="s">
        <v>470</v>
      </c>
      <c r="I95" s="14">
        <v>80871577</v>
      </c>
    </row>
    <row r="96" ht="30" customHeight="1" spans="1:9">
      <c r="A96" s="11"/>
      <c r="B96" s="11"/>
      <c r="C96" s="14" t="s">
        <v>471</v>
      </c>
      <c r="D96" s="14">
        <v>3</v>
      </c>
      <c r="E96" s="14">
        <v>45</v>
      </c>
      <c r="F96" s="14">
        <v>0</v>
      </c>
      <c r="G96" s="14">
        <v>0</v>
      </c>
      <c r="H96" s="14" t="s">
        <v>472</v>
      </c>
      <c r="I96" s="14">
        <v>18015263623</v>
      </c>
    </row>
    <row r="97" ht="30" customHeight="1" spans="1:9">
      <c r="A97" s="11"/>
      <c r="B97" s="11"/>
      <c r="C97" s="14" t="s">
        <v>332</v>
      </c>
      <c r="D97" s="14">
        <v>116</v>
      </c>
      <c r="E97" s="14">
        <v>1970</v>
      </c>
      <c r="F97" s="14">
        <v>0</v>
      </c>
      <c r="G97" s="14">
        <v>0</v>
      </c>
      <c r="H97" s="14" t="s">
        <v>473</v>
      </c>
      <c r="I97" s="14">
        <v>15706175070</v>
      </c>
    </row>
    <row r="98" ht="30" customHeight="1" spans="1:9">
      <c r="A98" s="15"/>
      <c r="B98" s="15"/>
      <c r="C98" s="17" t="s">
        <v>274</v>
      </c>
      <c r="D98" s="18">
        <f>SUM(D91:D97)</f>
        <v>1254</v>
      </c>
      <c r="E98" s="18">
        <f>SUM(E91:E97)</f>
        <v>22257</v>
      </c>
      <c r="F98" s="18">
        <f>SUM(F91:F97)</f>
        <v>2</v>
      </c>
      <c r="G98" s="18">
        <f>SUM(G91:G97)</f>
        <v>35</v>
      </c>
      <c r="H98" s="17" t="s">
        <v>474</v>
      </c>
      <c r="I98" s="18">
        <v>13952880369</v>
      </c>
    </row>
    <row r="99" ht="30" customHeight="1" spans="1:9">
      <c r="A99" s="6">
        <v>12</v>
      </c>
      <c r="B99" s="6" t="s">
        <v>475</v>
      </c>
      <c r="C99" s="14" t="s">
        <v>476</v>
      </c>
      <c r="D99" s="14">
        <v>363</v>
      </c>
      <c r="E99" s="14">
        <v>7671</v>
      </c>
      <c r="F99" s="14">
        <v>0</v>
      </c>
      <c r="G99" s="14">
        <v>0</v>
      </c>
      <c r="H99" s="14" t="s">
        <v>477</v>
      </c>
      <c r="I99" s="14">
        <v>13357795396</v>
      </c>
    </row>
    <row r="100" ht="30" customHeight="1" spans="1:9">
      <c r="A100" s="11"/>
      <c r="B100" s="11"/>
      <c r="C100" s="14" t="s">
        <v>478</v>
      </c>
      <c r="D100" s="14">
        <v>810</v>
      </c>
      <c r="E100" s="14">
        <v>11830</v>
      </c>
      <c r="F100" s="14">
        <v>0</v>
      </c>
      <c r="G100" s="14">
        <v>0</v>
      </c>
      <c r="H100" s="14" t="s">
        <v>479</v>
      </c>
      <c r="I100" s="14">
        <v>17701445061</v>
      </c>
    </row>
    <row r="101" ht="30" customHeight="1" spans="1:9">
      <c r="A101" s="11"/>
      <c r="B101" s="11"/>
      <c r="C101" s="14" t="s">
        <v>480</v>
      </c>
      <c r="D101" s="14">
        <v>1560</v>
      </c>
      <c r="E101" s="14">
        <v>28900</v>
      </c>
      <c r="F101" s="14">
        <v>2</v>
      </c>
      <c r="G101" s="14">
        <v>20</v>
      </c>
      <c r="H101" s="14" t="s">
        <v>481</v>
      </c>
      <c r="I101" s="14">
        <v>13815918878</v>
      </c>
    </row>
    <row r="102" ht="30" customHeight="1" spans="1:9">
      <c r="A102" s="11"/>
      <c r="B102" s="11"/>
      <c r="C102" s="14" t="s">
        <v>482</v>
      </c>
      <c r="D102" s="40">
        <v>1009</v>
      </c>
      <c r="E102" s="40">
        <v>16150</v>
      </c>
      <c r="F102" s="40">
        <v>1</v>
      </c>
      <c r="G102" s="40">
        <v>20</v>
      </c>
      <c r="H102" s="40" t="s">
        <v>483</v>
      </c>
      <c r="I102" s="40">
        <v>13852657897</v>
      </c>
    </row>
    <row r="103" ht="30" customHeight="1" spans="1:9">
      <c r="A103" s="11"/>
      <c r="B103" s="11"/>
      <c r="C103" s="14" t="s">
        <v>484</v>
      </c>
      <c r="D103" s="10">
        <v>186</v>
      </c>
      <c r="E103" s="10">
        <v>3921</v>
      </c>
      <c r="F103" s="10">
        <v>0</v>
      </c>
      <c r="G103" s="10">
        <v>0</v>
      </c>
      <c r="H103" s="14" t="s">
        <v>485</v>
      </c>
      <c r="I103" s="14">
        <v>13402135528</v>
      </c>
    </row>
    <row r="104" ht="30" customHeight="1" spans="1:9">
      <c r="A104" s="11"/>
      <c r="B104" s="11"/>
      <c r="C104" s="14" t="s">
        <v>486</v>
      </c>
      <c r="D104" s="14">
        <v>126</v>
      </c>
      <c r="E104" s="14">
        <v>2012</v>
      </c>
      <c r="F104" s="14">
        <v>0</v>
      </c>
      <c r="G104" s="14">
        <v>0</v>
      </c>
      <c r="H104" s="14" t="s">
        <v>487</v>
      </c>
      <c r="I104" s="95" t="s">
        <v>488</v>
      </c>
    </row>
    <row r="105" ht="30" customHeight="1" spans="1:9">
      <c r="A105" s="15"/>
      <c r="B105" s="15"/>
      <c r="C105" s="17" t="s">
        <v>274</v>
      </c>
      <c r="D105" s="18">
        <f>D99+D100+D101+D102+D103+D104</f>
        <v>4054</v>
      </c>
      <c r="E105" s="18">
        <f>E99+E100+E101+E102+E103+E104</f>
        <v>70484</v>
      </c>
      <c r="F105" s="18">
        <f>F99+F100+F101+F102+F103+F104</f>
        <v>3</v>
      </c>
      <c r="G105" s="18">
        <f>G99+G100+G101+G102+G103+G104</f>
        <v>40</v>
      </c>
      <c r="H105" s="17" t="s">
        <v>489</v>
      </c>
      <c r="I105" s="96" t="s">
        <v>490</v>
      </c>
    </row>
    <row r="106" ht="30" customHeight="1" spans="1:9">
      <c r="A106" s="6">
        <v>13</v>
      </c>
      <c r="B106" s="6" t="s">
        <v>491</v>
      </c>
      <c r="C106" s="14" t="s">
        <v>492</v>
      </c>
      <c r="D106" s="14">
        <v>352</v>
      </c>
      <c r="E106" s="14">
        <v>7815</v>
      </c>
      <c r="F106" s="14">
        <v>0</v>
      </c>
      <c r="G106" s="14">
        <v>0</v>
      </c>
      <c r="H106" s="14" t="s">
        <v>493</v>
      </c>
      <c r="I106" s="14">
        <v>15751094783</v>
      </c>
    </row>
    <row r="107" ht="30" customHeight="1" spans="1:9">
      <c r="A107" s="11"/>
      <c r="B107" s="11"/>
      <c r="C107" s="14" t="s">
        <v>494</v>
      </c>
      <c r="D107" s="14">
        <v>329</v>
      </c>
      <c r="E107" s="14">
        <v>9245</v>
      </c>
      <c r="F107" s="14">
        <v>22</v>
      </c>
      <c r="G107" s="14">
        <v>132</v>
      </c>
      <c r="H107" s="14" t="s">
        <v>495</v>
      </c>
      <c r="I107" s="14">
        <v>18936930990</v>
      </c>
    </row>
    <row r="108" ht="30" customHeight="1" spans="1:9">
      <c r="A108" s="11"/>
      <c r="B108" s="11"/>
      <c r="C108" s="14" t="s">
        <v>496</v>
      </c>
      <c r="D108" s="14">
        <v>408</v>
      </c>
      <c r="E108" s="14">
        <v>17449</v>
      </c>
      <c r="F108" s="14">
        <v>10</v>
      </c>
      <c r="G108" s="14">
        <v>75</v>
      </c>
      <c r="H108" s="14" t="s">
        <v>497</v>
      </c>
      <c r="I108" s="95" t="s">
        <v>498</v>
      </c>
    </row>
    <row r="109" ht="30" customHeight="1" spans="1:9">
      <c r="A109" s="11"/>
      <c r="B109" s="11"/>
      <c r="C109" s="14" t="s">
        <v>499</v>
      </c>
      <c r="D109" s="14">
        <v>274</v>
      </c>
      <c r="E109" s="14">
        <v>5480</v>
      </c>
      <c r="F109" s="14"/>
      <c r="G109" s="14"/>
      <c r="H109" s="14" t="s">
        <v>500</v>
      </c>
      <c r="I109" s="14">
        <v>84466858</v>
      </c>
    </row>
    <row r="110" ht="30" customHeight="1" spans="1:9">
      <c r="A110" s="11"/>
      <c r="B110" s="11"/>
      <c r="C110" s="14" t="s">
        <v>501</v>
      </c>
      <c r="D110" s="14">
        <v>115</v>
      </c>
      <c r="E110" s="14">
        <v>3546</v>
      </c>
      <c r="F110" s="14">
        <v>4</v>
      </c>
      <c r="G110" s="14">
        <v>60</v>
      </c>
      <c r="H110" s="14" t="s">
        <v>502</v>
      </c>
      <c r="I110" s="14">
        <v>15052708188</v>
      </c>
    </row>
    <row r="111" ht="30" customHeight="1" spans="1:9">
      <c r="A111" s="11"/>
      <c r="B111" s="11"/>
      <c r="C111" s="14" t="s">
        <v>332</v>
      </c>
      <c r="D111" s="14">
        <v>0</v>
      </c>
      <c r="E111" s="14">
        <v>802</v>
      </c>
      <c r="F111" s="14"/>
      <c r="G111" s="14">
        <v>0</v>
      </c>
      <c r="H111" s="14" t="s">
        <v>503</v>
      </c>
      <c r="I111" s="14">
        <v>13951195996</v>
      </c>
    </row>
    <row r="112" ht="30" customHeight="1" spans="1:9">
      <c r="A112" s="11"/>
      <c r="B112" s="11"/>
      <c r="C112" s="14" t="s">
        <v>504</v>
      </c>
      <c r="D112" s="14">
        <v>4</v>
      </c>
      <c r="E112" s="14">
        <v>30</v>
      </c>
      <c r="F112" s="14"/>
      <c r="G112" s="14"/>
      <c r="H112" s="14" t="s">
        <v>505</v>
      </c>
      <c r="I112" s="14">
        <v>19805286238</v>
      </c>
    </row>
    <row r="113" ht="30" customHeight="1" spans="1:9">
      <c r="A113" s="11"/>
      <c r="B113" s="11"/>
      <c r="C113" s="14" t="s">
        <v>506</v>
      </c>
      <c r="D113" s="14">
        <v>10</v>
      </c>
      <c r="E113" s="14">
        <v>700</v>
      </c>
      <c r="F113" s="14">
        <v>0</v>
      </c>
      <c r="G113" s="14">
        <v>0</v>
      </c>
      <c r="H113" s="14" t="s">
        <v>507</v>
      </c>
      <c r="I113" s="14" t="s">
        <v>508</v>
      </c>
    </row>
    <row r="114" ht="30" customHeight="1" spans="1:9">
      <c r="A114" s="15"/>
      <c r="B114" s="15"/>
      <c r="C114" s="33" t="s">
        <v>274</v>
      </c>
      <c r="D114" s="34">
        <f>SUM(D106:D113)</f>
        <v>1492</v>
      </c>
      <c r="E114" s="34">
        <f>SUM(E106:E113)</f>
        <v>45067</v>
      </c>
      <c r="F114" s="34">
        <f>SUM(F106:F113)</f>
        <v>36</v>
      </c>
      <c r="G114" s="34">
        <f>SUM(G106:G113)</f>
        <v>267</v>
      </c>
      <c r="H114" s="33" t="s">
        <v>509</v>
      </c>
      <c r="I114" s="34">
        <v>13852820677</v>
      </c>
    </row>
    <row r="115" s="2" customFormat="1" ht="44" customHeight="1" spans="1:9">
      <c r="A115" s="41" t="s">
        <v>510</v>
      </c>
      <c r="B115" s="41"/>
      <c r="C115" s="41"/>
      <c r="D115" s="42">
        <f>SUM(D5:D114)/2</f>
        <v>35150</v>
      </c>
      <c r="E115" s="42">
        <f>SUM(E5:E114)/2</f>
        <v>740927</v>
      </c>
      <c r="F115" s="42">
        <f>SUM(F5:F114)/2</f>
        <v>136</v>
      </c>
      <c r="G115" s="42">
        <f>SUM(G5:G114)/2</f>
        <v>1643</v>
      </c>
      <c r="H115" s="42" t="s">
        <v>511</v>
      </c>
      <c r="I115" s="42" t="s">
        <v>512</v>
      </c>
    </row>
  </sheetData>
  <mergeCells count="38">
    <mergeCell ref="A1:L1"/>
    <mergeCell ref="D2:G2"/>
    <mergeCell ref="H2:I2"/>
    <mergeCell ref="F3:G3"/>
    <mergeCell ref="A115:C115"/>
    <mergeCell ref="A2:A4"/>
    <mergeCell ref="A5:A12"/>
    <mergeCell ref="A13:A19"/>
    <mergeCell ref="A20:A32"/>
    <mergeCell ref="A33:A40"/>
    <mergeCell ref="A41:A49"/>
    <mergeCell ref="A50:A56"/>
    <mergeCell ref="A57:A65"/>
    <mergeCell ref="A66:A73"/>
    <mergeCell ref="A74:A83"/>
    <mergeCell ref="A84:A90"/>
    <mergeCell ref="A91:A98"/>
    <mergeCell ref="A99:A105"/>
    <mergeCell ref="A106:A114"/>
    <mergeCell ref="B2:B4"/>
    <mergeCell ref="B5:B12"/>
    <mergeCell ref="B13:B19"/>
    <mergeCell ref="B20:B32"/>
    <mergeCell ref="B33:B40"/>
    <mergeCell ref="B41:B49"/>
    <mergeCell ref="B50:B56"/>
    <mergeCell ref="B57:B65"/>
    <mergeCell ref="B66:B73"/>
    <mergeCell ref="B74:B83"/>
    <mergeCell ref="B84:B90"/>
    <mergeCell ref="B91:B98"/>
    <mergeCell ref="B99:B105"/>
    <mergeCell ref="B106:B114"/>
    <mergeCell ref="C2:C4"/>
    <mergeCell ref="D3:D4"/>
    <mergeCell ref="E3:E4"/>
    <mergeCell ref="H3:H4"/>
    <mergeCell ref="I3:I4"/>
  </mergeCells>
  <pageMargins left="0.7" right="0.7" top="0.75" bottom="0.75" header="0.3" footer="0.3"/>
  <pageSetup paperSize="8" scale="82" orientation="landscape"/>
  <headerFooter/>
  <ignoredErrors>
    <ignoredError sqref="D83:G8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信息表</vt:lpstr>
      <vt:lpstr>供参考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万里猫</cp:lastModifiedBy>
  <dcterms:created xsi:type="dcterms:W3CDTF">2023-05-12T11:15:00Z</dcterms:created>
  <dcterms:modified xsi:type="dcterms:W3CDTF">2025-10-21T08:13:24Z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CC2831AF9B504C8DB20FDA578AD938EF_13</vt:lpwstr>
  </property>
</Properties>
</file>