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iz6d082uvi8o22_019f\msg\file\2026-10\"/>
    </mc:Choice>
  </mc:AlternateContent>
  <bookViews>
    <workbookView windowWidth="27945" windowHeight="12375" tabRatio="717"/>
  </bookViews>
  <sheets>
    <sheet name="镇犁耕深翻还田汇总表  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<sst xmlns="http://schemas.openxmlformats.org/spreadsheetml/2006/main" count="56" uniqueCount="36">
  <si>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2026年灌云县夏季生态型犁耕深翻还田作业补助汇总表</t>
  </si>
  <si>
    <t>序
号</t>
  </si>
  <si>
    <t>作业镇</t>
  </si>
  <si>
    <t>村</t>
  </si>
  <si>
    <t>户籍镇</t>
  </si>
  <si>
    <t>农机户</t>
  </si>
  <si>
    <t>补助面积
（亩）</t>
  </si>
  <si>
    <t>补助金额
（元）</t>
  </si>
  <si>
    <t>东王集镇</t>
  </si>
  <si>
    <t>大南村</t>
  </si>
  <si>
    <t>黄明娟</t>
  </si>
  <si>
    <t>龙苴镇</t>
  </si>
  <si>
    <t>石门</t>
  </si>
  <si>
    <t>陈发原</t>
  </si>
  <si>
    <t>嵇岭</t>
  </si>
  <si>
    <t>颜井和</t>
  </si>
  <si>
    <t>南岗镇</t>
  </si>
  <si>
    <t>大新村</t>
  </si>
  <si>
    <t>张康国</t>
  </si>
  <si>
    <t>石涧村</t>
  </si>
  <si>
    <t>张兴村</t>
  </si>
  <si>
    <t>深沟村</t>
  </si>
  <si>
    <t>胡宝钱</t>
  </si>
  <si>
    <t>四队</t>
  </si>
  <si>
    <t>三队</t>
  </si>
  <si>
    <t>季昌伟</t>
  </si>
  <si>
    <t>北六</t>
  </si>
  <si>
    <t>丁律州</t>
  </si>
  <si>
    <t>图河</t>
  </si>
  <si>
    <t>安福</t>
  </si>
  <si>
    <t>10-11组</t>
  </si>
  <si>
    <t>包红兵</t>
  </si>
  <si>
    <t>下车镇</t>
  </si>
  <si>
    <t>席圩</t>
  </si>
  <si>
    <t>颜井权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</si>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</sst>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J12" sqref="J12"/>
    </sheetView>
  </sheetViews>
  <sheetFormatPr defaultColWidth="9" defaultRowHeight="13.5" outlineLevelCol="6"/>
  <cols>
    <col min="1" max="1" width="4.90833333333333" customWidth="1"/>
    <col min="2" max="2" width="10.1833333333333" customWidth="1"/>
    <col min="3" max="3" width="9.36666666666667" customWidth="1"/>
    <col min="4" max="4" width="6.88333333333333" customWidth="1"/>
    <col min="5" max="5" width="7.5" customWidth="1"/>
    <col min="6" max="6" width="13.25" customWidth="1"/>
    <col min="7" max="7" width="27" customWidth="1"/>
  </cols>
  <sheetData>
    <row r="1" ht="43" customHeight="1" spans="1:7">
      <c r="A1" s="1" t="s">
        <v>0</v>
      </c>
      <c r="B1" s="2"/>
      <c r="C1" s="2"/>
      <c r="D1" s="2"/>
      <c r="E1" s="2"/>
      <c r="F1" s="2"/>
      <c r="G1" s="2"/>
    </row>
    <row r="2" ht="30.75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ht="36" customHeight="1" spans="1:7">
      <c r="A3" s="5">
        <v>1</v>
      </c>
      <c r="B3" s="5" t="s">
        <v>8</v>
      </c>
      <c r="C3" s="5" t="s">
        <v>9</v>
      </c>
      <c r="D3" s="5">
        <v>5</v>
      </c>
      <c r="E3" s="5" t="s">
        <v>10</v>
      </c>
      <c r="F3" s="6">
        <v>142.04</v>
      </c>
      <c r="G3" s="7">
        <f>F3*40</f>
        <v>5681.6</v>
      </c>
    </row>
    <row r="4" ht="27" customHeight="1" spans="1:7">
      <c r="A4" s="5">
        <v>2</v>
      </c>
      <c r="B4" s="5" t="s">
        <v>11</v>
      </c>
      <c r="C4" s="5" t="s">
        <v>12</v>
      </c>
      <c r="D4" s="5" t="s">
        <v>11</v>
      </c>
      <c r="E4" s="5" t="s">
        <v>13</v>
      </c>
      <c r="F4" s="6">
        <v>111.17</v>
      </c>
      <c r="G4" s="7">
        <v>4446.8</v>
      </c>
    </row>
    <row r="5" ht="27" customHeight="1" spans="1:7">
      <c r="A5" s="5">
        <v>3</v>
      </c>
      <c r="B5" s="5" t="s">
        <v>11</v>
      </c>
      <c r="C5" s="5" t="s">
        <v>14</v>
      </c>
      <c r="D5" s="5" t="s">
        <v>11</v>
      </c>
      <c r="E5" s="5" t="s">
        <v>15</v>
      </c>
      <c r="F5" s="6">
        <v>129.09</v>
      </c>
      <c r="G5" s="7">
        <v>5163.6</v>
      </c>
    </row>
    <row r="6" ht="27" customHeight="1" spans="1:7">
      <c r="A6" s="5">
        <v>4</v>
      </c>
      <c r="B6" s="5" t="s">
        <v>16</v>
      </c>
      <c r="C6" s="5" t="s">
        <v>17</v>
      </c>
      <c r="D6" s="5" t="s">
        <v>16</v>
      </c>
      <c r="E6" s="5" t="s">
        <v>18</v>
      </c>
      <c r="F6" s="6">
        <v>78.38</v>
      </c>
      <c r="G6" s="7">
        <v>3135.2</v>
      </c>
    </row>
    <row r="7" ht="27" customHeight="1" spans="1:7">
      <c r="A7" s="5">
        <v>5</v>
      </c>
      <c r="B7" s="5" t="s">
        <v>16</v>
      </c>
      <c r="C7" s="5" t="s">
        <v>19</v>
      </c>
      <c r="D7" s="5" t="s">
        <v>11</v>
      </c>
      <c r="E7" s="5" t="s">
        <v>15</v>
      </c>
      <c r="F7" s="6">
        <v>58.95</v>
      </c>
      <c r="G7" s="7">
        <v>2358</v>
      </c>
    </row>
    <row r="8" ht="27" customHeight="1" spans="1:7">
      <c r="A8" s="5">
        <v>6</v>
      </c>
      <c r="B8" s="5" t="s">
        <v>16</v>
      </c>
      <c r="C8" s="5" t="s">
        <v>20</v>
      </c>
      <c r="D8" s="5" t="s">
        <v>11</v>
      </c>
      <c r="E8" s="5" t="s">
        <v>15</v>
      </c>
      <c r="F8" s="6">
        <v>132.07</v>
      </c>
      <c r="G8" s="7">
        <v>5282.8</v>
      </c>
    </row>
    <row r="9" ht="27" customHeight="1" spans="1:7">
      <c r="A9" s="5">
        <v>7</v>
      </c>
      <c r="B9" s="5" t="s">
        <v>16</v>
      </c>
      <c r="C9" s="5" t="s">
        <v>21</v>
      </c>
      <c r="D9" s="5" t="s">
        <v>16</v>
      </c>
      <c r="E9" s="5" t="s">
        <v>22</v>
      </c>
      <c r="F9" s="6">
        <v>93.88</v>
      </c>
      <c r="G9" s="7">
        <v>3755.2</v>
      </c>
    </row>
    <row r="10" ht="27" customHeight="1" spans="1:7">
      <c r="A10" s="5">
        <v>8</v>
      </c>
      <c r="B10" s="8" t="s">
        <v>23</v>
      </c>
      <c r="C10" s="8" t="s">
        <v>24</v>
      </c>
      <c r="D10" s="8" t="s">
        <v>23</v>
      </c>
      <c r="E10" s="8" t="s">
        <v>25</v>
      </c>
      <c r="F10" s="6">
        <v>25</v>
      </c>
      <c r="G10" s="7">
        <v>1000</v>
      </c>
    </row>
    <row r="11" ht="27" customHeight="1" spans="1:7">
      <c r="A11" s="5">
        <v>9</v>
      </c>
      <c r="B11" s="8" t="s">
        <v>23</v>
      </c>
      <c r="C11" s="8" t="s">
        <v>26</v>
      </c>
      <c r="D11" s="8" t="s">
        <v>23</v>
      </c>
      <c r="E11" s="8" t="s">
        <v>25</v>
      </c>
      <c r="F11" s="6">
        <v>147.81</v>
      </c>
      <c r="G11" s="7">
        <v>5912.4</v>
      </c>
    </row>
    <row r="12" ht="27" customHeight="1" spans="1:7">
      <c r="A12" s="5">
        <v>10</v>
      </c>
      <c r="B12" s="8" t="s">
        <v>23</v>
      </c>
      <c r="C12" s="8" t="s">
        <v>26</v>
      </c>
      <c r="D12" s="8" t="s">
        <v>23</v>
      </c>
      <c r="E12" s="8" t="s">
        <v>27</v>
      </c>
      <c r="F12" s="6">
        <v>136.78</v>
      </c>
      <c r="G12" s="7">
        <v>5471.2</v>
      </c>
    </row>
    <row r="13" ht="27" customHeight="1" spans="1:7">
      <c r="A13" s="5">
        <v>11</v>
      </c>
      <c r="B13" s="5" t="s">
        <v>28</v>
      </c>
      <c r="C13" s="5" t="s">
        <v>29</v>
      </c>
      <c r="D13" s="5" t="s">
        <v>30</v>
      </c>
      <c r="E13" s="5" t="s">
        <v>31</v>
      </c>
      <c r="F13" s="6">
        <v>266.01</v>
      </c>
      <c r="G13" s="7">
        <v>10640.4</v>
      </c>
    </row>
    <row r="14" ht="27" customHeight="1" spans="1:7">
      <c r="A14" s="5">
        <v>12</v>
      </c>
      <c r="B14" s="5" t="s">
        <v>32</v>
      </c>
      <c r="C14" s="5" t="s">
        <v>33</v>
      </c>
      <c r="D14" s="5" t="s">
        <v>32</v>
      </c>
      <c r="E14" s="5" t="s">
        <v>34</v>
      </c>
      <c r="F14" s="6">
        <v>47.2</v>
      </c>
      <c r="G14" s="7">
        <v>1888</v>
      </c>
    </row>
    <row r="15" ht="29" customHeight="1" spans="1:7">
      <c r="A15" s="9" t="s">
        <v>35</v>
      </c>
      <c r="B15" s="10"/>
      <c r="C15" s="10"/>
      <c r="D15" s="11"/>
      <c r="E15" s="12"/>
      <c r="F15" s="13">
        <f>SUM(F3:F14)</f>
        <v>1368.38</v>
      </c>
      <c r="G15" s="13">
        <f>SUM(G3:G14)</f>
        <v>54735.2</v>
      </c>
    </row>
    <row r="16" ht="20.1" customHeight="1"/>
  </sheetData>
  <mergeCells count="2">
    <mergeCell ref="A1:G1"/>
    <mergeCell ref="A15:D15"/>
  </mergeCells>
  <pageMargins left="0.78740157480315" right="0.15748031496063" top="0.39370078740157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镇犁耕深翻还田汇总表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呵呵</cp:lastModifiedBy>
  <dcterms:created xsi:type="dcterms:W3CDTF">2006-09-16T00:00:00Z</dcterms:created>
  <dcterms:modified xsi:type="dcterms:W3CDTF">2026-10-19T09:45:16Z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C1D8D819360C4AFCBE956AFAB4FEFFF1_13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