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镇汇总表" sheetId="4" r:id="rId1"/>
  </sheets>
  <externalReferences>
    <externalReference r:id="rId2"/>
  </externalReferences>
  <definedNames>
    <definedName name="cunarr">[1]area!$B$6:$AD$6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<sst xmlns="http://schemas.openxmlformats.org/spreadsheetml/2006/main" count="51" uniqueCount="42">
  <si>
    <t>2025年夏季生态型犁耕深翻还田资金汇总表</t>
  </si>
  <si>
    <t xml:space="preserve">                                                  补助标准：40元/亩                                                        </t>
  </si>
  <si>
    <t>序号</t>
  </si>
  <si>
    <t>镇</t>
  </si>
  <si>
    <t>村</t>
  </si>
  <si>
    <t>组</t>
  </si>
  <si>
    <t>补助对象：实际种植户</t>
  </si>
  <si>
    <t>补助面积
（亩）</t>
  </si>
  <si>
    <t>金额</t>
  </si>
  <si>
    <t>龙苴镇</t>
  </si>
  <si>
    <t>龙东</t>
  </si>
  <si>
    <t>五</t>
  </si>
  <si>
    <t>刘方华</t>
  </si>
  <si>
    <t>南岗镇</t>
  </si>
  <si>
    <t>东园村</t>
  </si>
  <si>
    <t>张兵</t>
  </si>
  <si>
    <t>6.7.8.9</t>
  </si>
  <si>
    <t>灌云县南岗镇东园村股份经济合作社</t>
  </si>
  <si>
    <t>侍庄街道</t>
  </si>
  <si>
    <t>常荡村</t>
  </si>
  <si>
    <t>潘中连</t>
  </si>
  <si>
    <t>四队镇</t>
  </si>
  <si>
    <t>隆兴村</t>
  </si>
  <si>
    <t>卢义金</t>
  </si>
  <si>
    <t>中南村</t>
  </si>
  <si>
    <t>刘兄军</t>
  </si>
  <si>
    <t>王雷忠</t>
  </si>
  <si>
    <t>北六村</t>
  </si>
  <si>
    <t>灌云县四队镇北六村股份经济合作社</t>
  </si>
  <si>
    <t>兴二村</t>
  </si>
  <si>
    <t>3组</t>
  </si>
  <si>
    <t>陈树玲</t>
  </si>
  <si>
    <t>杨集镇</t>
  </si>
  <si>
    <t>三图</t>
  </si>
  <si>
    <t>七</t>
  </si>
  <si>
    <t>陆学明</t>
  </si>
  <si>
    <t>孙小港</t>
  </si>
  <si>
    <t>四、五</t>
  </si>
  <si>
    <t>孙志成</t>
  </si>
  <si>
    <t>潮河</t>
  </si>
  <si>
    <t>四</t>
  </si>
  <si>
    <t>吴志江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</si>
</sst>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/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31" fontId="0" fillId="0" borderId="0" xfId="0" applyNumberFormat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76" fontId="0" fillId="0" borderId="0" xfId="0" applyNumberForma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4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WPSDrive\4425075_1\WPS&#20113;&#30424;\&#32993;&#27827;&#26449;\&#34917;&#36148;\2025\2025&#24180;&#40857;&#33524;&#38215;&#31179;&#29087;&#20316;&#29289;&#38754;&#31215;&#32479;&#3574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are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L6" sqref="L6"/>
    </sheetView>
  </sheetViews>
  <sheetFormatPr defaultColWidth="9" defaultRowHeight="13.5" outlineLevelCol="6"/>
  <cols>
    <col min="1" max="1" width="6.375" customWidth="1"/>
    <col min="2" max="2" width="8.625" style="1" customWidth="1"/>
    <col min="3" max="3" width="8.625" customWidth="1"/>
    <col min="4" max="4" width="8.625" style="1" customWidth="1"/>
    <col min="5" max="5" width="20.875" style="1" customWidth="1"/>
    <col min="6" max="6" width="11.125" customWidth="1"/>
    <col min="7" max="7" width="10.875" style="2" customWidth="1"/>
  </cols>
  <sheetData>
    <row r="1" ht="39" customHeight="1" spans="1:7">
      <c r="A1" s="3" t="s">
        <v>0</v>
      </c>
      <c r="B1" s="3"/>
      <c r="C1" s="3"/>
      <c r="D1" s="3"/>
      <c r="E1" s="3"/>
      <c r="F1" s="3"/>
      <c r="G1" s="4"/>
    </row>
    <row r="2" ht="20.1" customHeight="1" spans="1:7">
      <c r="A2" s="5" t="s">
        <v>1</v>
      </c>
      <c r="B2" s="6"/>
      <c r="C2" s="7"/>
      <c r="D2" s="6"/>
      <c r="F2" s="7"/>
      <c r="G2" s="8"/>
    </row>
    <row r="3" ht="29" customHeight="1" spans="1:7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9" t="s">
        <v>7</v>
      </c>
      <c r="G3" s="11" t="s">
        <v>8</v>
      </c>
    </row>
    <row r="4" ht="28" customHeight="1" spans="1:7">
      <c r="A4" s="12">
        <v>1</v>
      </c>
      <c r="B4" s="13" t="s">
        <v>9</v>
      </c>
      <c r="C4" s="13" t="s">
        <v>10</v>
      </c>
      <c r="D4" s="13" t="s">
        <v>11</v>
      </c>
      <c r="E4" s="14" t="s">
        <v>12</v>
      </c>
      <c r="F4" s="15">
        <v>101.67</v>
      </c>
      <c r="G4" s="15">
        <f t="shared" ref="G4:G12" si="0">F4*40</f>
        <v>4066.8</v>
      </c>
    </row>
    <row r="5" ht="28" customHeight="1" spans="1:7">
      <c r="A5" s="12">
        <v>2</v>
      </c>
      <c r="B5" s="16" t="s">
        <v>13</v>
      </c>
      <c r="C5" s="16" t="s">
        <v>14</v>
      </c>
      <c r="D5" s="16">
        <v>1</v>
      </c>
      <c r="E5" s="16" t="s">
        <v>15</v>
      </c>
      <c r="F5" s="16">
        <v>124.57</v>
      </c>
      <c r="G5" s="16">
        <f t="shared" si="0"/>
        <v>4982.8</v>
      </c>
    </row>
    <row r="6" ht="28" customHeight="1" spans="1:7">
      <c r="A6" s="12">
        <v>3</v>
      </c>
      <c r="B6" s="16" t="s">
        <v>13</v>
      </c>
      <c r="C6" s="16" t="s">
        <v>14</v>
      </c>
      <c r="D6" s="16" t="s">
        <v>16</v>
      </c>
      <c r="E6" s="16" t="s">
        <v>17</v>
      </c>
      <c r="F6" s="16">
        <v>530.69</v>
      </c>
      <c r="G6" s="16">
        <v>21227.6</v>
      </c>
    </row>
    <row r="7" ht="28" customHeight="1" spans="1:7">
      <c r="A7" s="12">
        <v>4</v>
      </c>
      <c r="B7" s="17" t="s">
        <v>18</v>
      </c>
      <c r="C7" s="17" t="s">
        <v>19</v>
      </c>
      <c r="D7" s="17">
        <v>8</v>
      </c>
      <c r="E7" s="17" t="s">
        <v>20</v>
      </c>
      <c r="F7" s="17">
        <v>46.5</v>
      </c>
      <c r="G7" s="17">
        <f t="shared" si="0"/>
        <v>1860</v>
      </c>
    </row>
    <row r="8" ht="28" customHeight="1" spans="1:7">
      <c r="A8" s="12">
        <v>5</v>
      </c>
      <c r="B8" s="18" t="s">
        <v>21</v>
      </c>
      <c r="C8" s="18" t="s">
        <v>22</v>
      </c>
      <c r="D8" s="18">
        <v>1.2</v>
      </c>
      <c r="E8" s="18" t="s">
        <v>23</v>
      </c>
      <c r="F8" s="18">
        <v>54.44</v>
      </c>
      <c r="G8" s="18">
        <f t="shared" si="0"/>
        <v>2177.6</v>
      </c>
    </row>
    <row r="9" ht="28" customHeight="1" spans="1:7">
      <c r="A9" s="12">
        <v>6</v>
      </c>
      <c r="B9" s="18" t="s">
        <v>21</v>
      </c>
      <c r="C9" s="18" t="s">
        <v>24</v>
      </c>
      <c r="D9" s="18">
        <v>2</v>
      </c>
      <c r="E9" s="18" t="s">
        <v>25</v>
      </c>
      <c r="F9" s="18">
        <v>19.85</v>
      </c>
      <c r="G9" s="18">
        <f t="shared" si="0"/>
        <v>794</v>
      </c>
    </row>
    <row r="10" ht="28" customHeight="1" spans="1:7">
      <c r="A10" s="12">
        <v>7</v>
      </c>
      <c r="B10" s="18" t="s">
        <v>21</v>
      </c>
      <c r="C10" s="18" t="s">
        <v>24</v>
      </c>
      <c r="D10" s="18">
        <v>2</v>
      </c>
      <c r="E10" s="18" t="s">
        <v>26</v>
      </c>
      <c r="F10" s="18">
        <v>7.89</v>
      </c>
      <c r="G10" s="18">
        <f t="shared" si="0"/>
        <v>315.6</v>
      </c>
    </row>
    <row r="11" ht="28" customHeight="1" spans="1:7">
      <c r="A11" s="12">
        <v>8</v>
      </c>
      <c r="B11" s="18" t="s">
        <v>21</v>
      </c>
      <c r="C11" s="18" t="s">
        <v>27</v>
      </c>
      <c r="D11" s="18"/>
      <c r="E11" s="18" t="s">
        <v>28</v>
      </c>
      <c r="F11" s="18">
        <v>40.97</v>
      </c>
      <c r="G11" s="18">
        <f t="shared" si="0"/>
        <v>1638.8</v>
      </c>
    </row>
    <row r="12" ht="28" customHeight="1" spans="1:7">
      <c r="A12" s="12">
        <v>9</v>
      </c>
      <c r="B12" s="18" t="s">
        <v>21</v>
      </c>
      <c r="C12" s="18" t="s">
        <v>29</v>
      </c>
      <c r="D12" s="18" t="s">
        <v>30</v>
      </c>
      <c r="E12" s="18" t="s">
        <v>31</v>
      </c>
      <c r="F12" s="18">
        <v>31.12</v>
      </c>
      <c r="G12" s="18">
        <f t="shared" si="0"/>
        <v>1244.8</v>
      </c>
    </row>
    <row r="13" ht="28" customHeight="1" spans="1:7">
      <c r="A13" s="12">
        <v>10</v>
      </c>
      <c r="B13" s="19" t="s">
        <v>32</v>
      </c>
      <c r="C13" s="19" t="s">
        <v>33</v>
      </c>
      <c r="D13" s="19" t="s">
        <v>34</v>
      </c>
      <c r="E13" s="19" t="s">
        <v>35</v>
      </c>
      <c r="F13" s="19">
        <v>43.17</v>
      </c>
      <c r="G13" s="19">
        <v>1726.8</v>
      </c>
    </row>
    <row r="14" ht="28" customHeight="1" spans="1:7">
      <c r="A14" s="12">
        <v>11</v>
      </c>
      <c r="B14" s="19" t="s">
        <v>32</v>
      </c>
      <c r="C14" s="19" t="s">
        <v>36</v>
      </c>
      <c r="D14" s="19" t="s">
        <v>37</v>
      </c>
      <c r="E14" s="19" t="s">
        <v>38</v>
      </c>
      <c r="F14" s="19">
        <v>119.44</v>
      </c>
      <c r="G14" s="19">
        <v>4777.6</v>
      </c>
    </row>
    <row r="15" ht="28" customHeight="1" spans="1:7">
      <c r="A15" s="12">
        <v>12</v>
      </c>
      <c r="B15" s="19" t="s">
        <v>32</v>
      </c>
      <c r="C15" s="19" t="s">
        <v>39</v>
      </c>
      <c r="D15" s="19" t="s">
        <v>40</v>
      </c>
      <c r="E15" s="19" t="s">
        <v>41</v>
      </c>
      <c r="F15" s="19">
        <v>5.74</v>
      </c>
      <c r="G15" s="19">
        <v>229.6</v>
      </c>
    </row>
    <row r="16" ht="28" customHeight="1" spans="1:7">
      <c r="A16" s="12"/>
      <c r="B16" s="20"/>
      <c r="C16" s="20"/>
      <c r="D16" s="20"/>
      <c r="E16" s="20"/>
      <c r="F16" s="21">
        <f>SUM(F4:F15)</f>
        <v>1126.05</v>
      </c>
      <c r="G16" s="21">
        <f>SUM(G4:G15)</f>
        <v>45042</v>
      </c>
    </row>
  </sheetData>
  <mergeCells count="2">
    <mergeCell ref="A1:G1"/>
    <mergeCell ref="A2:G2"/>
  </mergeCells>
  <pageMargins left="0.786805555555556" right="0.156944444444444" top="0.393055555555556" bottom="0.196527777777778" header="0.314583333333333" footer="0.314583333333333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NetdiskSupbooks xmlns="http://www.wps.cn/et/2019/netdiskSupbooks">
  <NetdiskSupbook Target="file:///D:\Users\Administrator\WPSDrive\4425075_1\WPS云盘\胡河村\补贴\2025\2025年龙苴镇秋熟作物面积统计表.xlsx" FileId="434529590111" NetdiskName="yunwps"/>
</NetdiskSupbooks>
</file>

<file path=customXml/itemProps1.xml><?xml version="1.0" encoding="utf-8"?>
<ds:datastoreItem xmlns:ds="http://schemas.openxmlformats.org/officeDocument/2006/customXml" ds:itemID="{8CA11897-456E-43AF-AC28-93E1BBEC0A59}">
  <ds:schemaRefs>
    <ds:schemaRef ds:uri="http://www.wps.cn/et/2019/netdiskSupbook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镇汇总表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呵呵</cp:lastModifiedBy>
  <dcterms:created xsi:type="dcterms:W3CDTF">2006-09-16T00:00:00Z</dcterms:created>
  <dcterms:modified xsi:type="dcterms:W3CDTF">2025-11-06T09:15:39Z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B60DF4E2A0ED4E66BD62CCBE13B1D802_13</vt:lpwstr>
  </property>
  <property fmtid="{D5CDD505-2E9C-101B-9397-08002B2CF9AE}" pid="3" name="KSOProductBuildVer">
    <vt:lpwstr>2052-12.1.0.21915</vt:lpwstr>
  </property>
</Properties>
</file>