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4"/>
  </bookViews>
  <sheets>
    <sheet name="第四批项目公示" sheetId="10" r:id="rId1"/>
  </sheets>
  <definedNames>
    <definedName name="_xlnm._FilterDatabase" localSheetId="0" hidden="1">第四批项目公示!$A$1:$K$12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<sst xmlns="http://schemas.openxmlformats.org/spreadsheetml/2006/main" count="63" uniqueCount="55">
  <si>
    <t>省委驻灌云县乡村振兴工作队第四批帮促项目表</t>
  </si>
  <si>
    <t>金额单位：万元</t>
  </si>
  <si>
    <t>序号</t>
  </si>
  <si>
    <t>项目名称</t>
  </si>
  <si>
    <t>实施单位</t>
  </si>
  <si>
    <t>建设地点</t>
  </si>
  <si>
    <t>实施时间</t>
  </si>
  <si>
    <t>项目内容</t>
  </si>
  <si>
    <t>计划投资总金额</t>
  </si>
  <si>
    <t>资金构成</t>
  </si>
  <si>
    <t>绩效目标</t>
  </si>
  <si>
    <t>工作队资金</t>
  </si>
  <si>
    <t>衔接及统筹资金</t>
  </si>
  <si>
    <t>其他资金</t>
  </si>
  <si>
    <r>
      <t>“</t>
    </r>
    <r>
      <rPr>
        <sz val="10"/>
        <color rgb="FF000000"/>
        <rFont val="宋体"/>
        <charset val="134"/>
      </rPr>
      <t>关爱学子、同心圆梦</t>
    </r>
    <r>
      <rPr>
        <sz val="10"/>
        <color rgb="FF000000"/>
        <rFont val="Times New Roman"/>
        <family val="1"/>
        <charset val="0"/>
      </rPr>
      <t>”</t>
    </r>
    <r>
      <rPr>
        <sz val="10"/>
        <color rgb="FF000000"/>
        <rFont val="宋体"/>
        <charset val="134"/>
      </rPr>
      <t>捐资助学活动</t>
    </r>
  </si>
  <si>
    <t>县政协爱促会</t>
  </si>
  <si>
    <t>部分中学</t>
  </si>
  <si>
    <r>
      <t>2026</t>
    </r>
    <r>
      <rPr>
        <sz val="10"/>
        <color rgb="FF000000"/>
        <rFont val="宋体"/>
        <charset val="134"/>
      </rPr>
      <t>年</t>
    </r>
  </si>
  <si>
    <r>
      <t>帮扶我县高中阶段低保家庭</t>
    </r>
    <r>
      <rPr>
        <sz val="10"/>
        <color rgb="FF000000"/>
        <rFont val="Times New Roman"/>
        <family val="1"/>
        <charset val="0"/>
      </rPr>
      <t>400</t>
    </r>
    <r>
      <rPr>
        <sz val="10"/>
        <color rgb="FF000000"/>
        <rFont val="宋体"/>
        <charset val="134"/>
      </rPr>
      <t>名学生，每名学生补助</t>
    </r>
    <r>
      <rPr>
        <sz val="10"/>
        <color rgb="FF000000"/>
        <rFont val="Times New Roman"/>
        <family val="1"/>
        <charset val="0"/>
      </rPr>
      <t>1000</t>
    </r>
    <r>
      <rPr>
        <sz val="10"/>
        <color rgb="FF000000"/>
        <rFont val="宋体"/>
        <charset val="134"/>
      </rPr>
      <t>元书本费、住宿费。</t>
    </r>
  </si>
  <si>
    <t>让这些家庭困难的学生心无旁骛的完成高中学业，感受到政府和社会的关爱。</t>
  </si>
  <si>
    <r>
      <t>灌云县龙苴镇中小学</t>
    </r>
    <r>
      <rPr>
        <sz val="10"/>
        <color rgb="FF000000"/>
        <rFont val="Times New Roman"/>
        <family val="1"/>
        <charset val="0"/>
      </rPr>
      <t>“</t>
    </r>
    <r>
      <rPr>
        <sz val="10"/>
        <color rgb="FF000000"/>
        <rFont val="宋体"/>
        <charset val="134"/>
      </rPr>
      <t>爱心助学</t>
    </r>
    <r>
      <rPr>
        <sz val="10"/>
        <color rgb="FF000000"/>
        <rFont val="Times New Roman"/>
        <family val="1"/>
        <charset val="0"/>
      </rPr>
      <t>•</t>
    </r>
    <r>
      <rPr>
        <sz val="10"/>
        <color rgb="FF000000"/>
        <rFont val="宋体"/>
        <charset val="134"/>
      </rPr>
      <t>课桌椅焕新</t>
    </r>
    <r>
      <rPr>
        <sz val="10"/>
        <color rgb="FF000000"/>
        <rFont val="Times New Roman"/>
        <family val="1"/>
        <charset val="0"/>
      </rPr>
      <t>”</t>
    </r>
    <r>
      <rPr>
        <sz val="10"/>
        <color rgb="FF000000"/>
        <rFont val="宋体"/>
        <charset val="134"/>
      </rPr>
      <t>计划</t>
    </r>
  </si>
  <si>
    <t>县关工委</t>
  </si>
  <si>
    <t>龙苴镇</t>
  </si>
  <si>
    <r>
      <t>龙苴镇中心小学、龙苴中学，现有课桌凳磨损松动，拟采购符合国家标准的木质单人单桌单凳</t>
    </r>
    <r>
      <rPr>
        <sz val="10"/>
        <color rgb="FF000000"/>
        <rFont val="Times New Roman"/>
        <family val="1"/>
        <charset val="0"/>
      </rPr>
      <t>600</t>
    </r>
    <r>
      <rPr>
        <sz val="10"/>
        <color rgb="FF000000"/>
        <rFont val="宋体"/>
        <charset val="134"/>
      </rPr>
      <t>套进行替换。</t>
    </r>
  </si>
  <si>
    <r>
      <t>项目将惠及</t>
    </r>
    <r>
      <rPr>
        <sz val="10"/>
        <color rgb="FF000000"/>
        <rFont val="Times New Roman"/>
        <family val="1"/>
        <charset val="0"/>
      </rPr>
      <t>600</t>
    </r>
    <r>
      <rPr>
        <sz val="10"/>
        <color rgb="FF000000"/>
        <rFont val="宋体"/>
        <charset val="134"/>
      </rPr>
      <t>名学生，促进义务教育优质均衡发展。</t>
    </r>
  </si>
  <si>
    <t>灌云县芦蒿收入保险项目</t>
  </si>
  <si>
    <t>太平洋财险灌云支公司</t>
  </si>
  <si>
    <t>灌云县</t>
  </si>
  <si>
    <r>
      <t>对灌云县农户购买芦蒿收入保险进行补贴，工作队补贴保险金额的</t>
    </r>
    <r>
      <rPr>
        <sz val="10"/>
        <color rgb="FF000000"/>
        <rFont val="Times New Roman"/>
        <family val="1"/>
        <charset val="0"/>
      </rPr>
      <t>60%</t>
    </r>
    <r>
      <rPr>
        <sz val="10"/>
        <color rgb="FF000000"/>
        <rFont val="宋体"/>
        <charset val="134"/>
      </rPr>
      <t>，农户自行缴纳</t>
    </r>
    <r>
      <rPr>
        <sz val="10"/>
        <color rgb="FF000000"/>
        <rFont val="Times New Roman"/>
        <family val="1"/>
        <charset val="0"/>
      </rPr>
      <t>40%</t>
    </r>
    <r>
      <rPr>
        <sz val="10"/>
        <color rgb="FF000000"/>
        <rFont val="宋体"/>
        <charset val="134"/>
      </rPr>
      <t>，防范种植风险，扶植地方特色产业发展。</t>
    </r>
  </si>
  <si>
    <t>提高芦蒿种植户抵御市场风险及各类自然灾害、意外事故的能力。</t>
  </si>
  <si>
    <r>
      <t>杨集镇</t>
    </r>
    <r>
      <rPr>
        <sz val="10"/>
        <color rgb="FF000000"/>
        <rFont val="Times New Roman"/>
        <family val="1"/>
        <charset val="0"/>
      </rPr>
      <t>2026</t>
    </r>
    <r>
      <rPr>
        <sz val="10"/>
        <color rgb="FF000000"/>
        <rFont val="宋体"/>
        <charset val="134"/>
      </rPr>
      <t>年豆丹养殖帮促项目</t>
    </r>
  </si>
  <si>
    <t>杨集镇</t>
  </si>
  <si>
    <t>孙跳村</t>
  </si>
  <si>
    <r>
      <t>在</t>
    </r>
    <r>
      <rPr>
        <sz val="10"/>
        <color rgb="FF000000"/>
        <rFont val="Times New Roman"/>
        <family val="1"/>
        <charset val="0"/>
      </rPr>
      <t>2024</t>
    </r>
    <r>
      <rPr>
        <sz val="10"/>
        <color rgb="FF000000"/>
        <rFont val="宋体"/>
        <charset val="134"/>
      </rPr>
      <t>年已建一期豆丹园西侧，新流转</t>
    </r>
    <r>
      <rPr>
        <sz val="10"/>
        <color rgb="FF000000"/>
        <rFont val="Times New Roman"/>
        <family val="1"/>
        <charset val="0"/>
      </rPr>
      <t>75</t>
    </r>
    <r>
      <rPr>
        <sz val="10"/>
        <color rgb="FF000000"/>
        <rFont val="宋体"/>
        <charset val="134"/>
      </rPr>
      <t>亩多土地，新建设安装约</t>
    </r>
    <r>
      <rPr>
        <sz val="10"/>
        <color rgb="FF000000"/>
        <rFont val="Times New Roman"/>
        <family val="1"/>
        <charset val="0"/>
      </rPr>
      <t>2.6</t>
    </r>
    <r>
      <rPr>
        <sz val="10"/>
        <color rgb="FF000000"/>
        <rFont val="宋体"/>
        <charset val="134"/>
      </rPr>
      <t>万平方米钢架大棚及道路、排水沟及栅栏等配套，用于扩大种养殖豆丹规模。</t>
    </r>
  </si>
  <si>
    <r>
      <t>为</t>
    </r>
    <r>
      <rPr>
        <sz val="10"/>
        <color rgb="FF000000"/>
        <rFont val="Times New Roman"/>
        <family val="1"/>
        <charset val="0"/>
      </rPr>
      <t>5</t>
    </r>
    <r>
      <rPr>
        <sz val="10"/>
        <color rgb="FF000000"/>
        <rFont val="宋体"/>
        <charset val="134"/>
      </rPr>
      <t>个入股的结对村增加村集体经营性收入，同时带动农户就业增收。</t>
    </r>
  </si>
  <si>
    <r>
      <t>杨集镇庄场村</t>
    </r>
    <r>
      <rPr>
        <sz val="10"/>
        <color rgb="FF000000"/>
        <rFont val="Times New Roman"/>
        <family val="1"/>
        <charset val="0"/>
      </rPr>
      <t>2026</t>
    </r>
    <r>
      <rPr>
        <sz val="10"/>
        <color rgb="FF000000"/>
        <rFont val="宋体"/>
        <charset val="134"/>
      </rPr>
      <t>年主干道拓宽项目</t>
    </r>
  </si>
  <si>
    <t>庄场村</t>
  </si>
  <si>
    <r>
      <t>庄场村主干道约</t>
    </r>
    <r>
      <rPr>
        <sz val="10"/>
        <color rgb="FF000000"/>
        <rFont val="Times New Roman"/>
        <family val="1"/>
        <charset val="0"/>
      </rPr>
      <t>1.5</t>
    </r>
    <r>
      <rPr>
        <sz val="10"/>
        <color rgb="FF000000"/>
        <rFont val="宋体"/>
        <charset val="134"/>
      </rPr>
      <t>公里，现</t>
    </r>
    <r>
      <rPr>
        <sz val="10"/>
        <color rgb="FF000000"/>
        <rFont val="Times New Roman"/>
        <family val="1"/>
        <charset val="0"/>
      </rPr>
      <t>3.5</t>
    </r>
    <r>
      <rPr>
        <sz val="10"/>
        <color rgb="FF000000"/>
        <rFont val="宋体"/>
        <charset val="134"/>
      </rPr>
      <t>米宽度会车、货车通行等较为困难，拟采用</t>
    </r>
    <r>
      <rPr>
        <sz val="10"/>
        <color rgb="FF000000"/>
        <rFont val="Times New Roman"/>
        <family val="1"/>
        <charset val="0"/>
      </rPr>
      <t>C30</t>
    </r>
    <r>
      <rPr>
        <sz val="10"/>
        <color rgb="FF000000"/>
        <rFont val="宋体"/>
        <charset val="134"/>
      </rPr>
      <t>混凝土拓宽</t>
    </r>
    <r>
      <rPr>
        <sz val="10"/>
        <color rgb="FF000000"/>
        <rFont val="Times New Roman"/>
        <family val="1"/>
        <charset val="0"/>
      </rPr>
      <t>1</t>
    </r>
    <r>
      <rPr>
        <sz val="10"/>
        <color rgb="FF000000"/>
        <rFont val="宋体"/>
        <charset val="134"/>
      </rPr>
      <t>米，包含拆除、整理地形、混凝土下铺设土夹石垫层。</t>
    </r>
  </si>
  <si>
    <t>提升道路通行能力，方便村民日常出行。</t>
  </si>
  <si>
    <r>
      <t>下车镇印庄村</t>
    </r>
    <r>
      <rPr>
        <sz val="10"/>
        <color rgb="FF000000"/>
        <rFont val="Times New Roman"/>
        <family val="1"/>
        <charset val="0"/>
      </rPr>
      <t>2026</t>
    </r>
    <r>
      <rPr>
        <sz val="10"/>
        <color rgb="FF000000"/>
        <rFont val="宋体"/>
        <charset val="134"/>
      </rPr>
      <t>年防渗渠建设项目</t>
    </r>
  </si>
  <si>
    <t>下车镇</t>
  </si>
  <si>
    <t>印庄村</t>
  </si>
  <si>
    <r>
      <t>维修印庄村</t>
    </r>
    <r>
      <rPr>
        <sz val="10"/>
        <color rgb="FF000000"/>
        <rFont val="Times New Roman"/>
        <family val="1"/>
        <charset val="0"/>
      </rPr>
      <t>1</t>
    </r>
    <r>
      <rPr>
        <sz val="10"/>
        <color rgb="FF000000"/>
        <rFont val="宋体"/>
        <charset val="134"/>
      </rPr>
      <t>条梯形渠约</t>
    </r>
    <r>
      <rPr>
        <sz val="10"/>
        <color rgb="FF000000"/>
        <rFont val="Times New Roman"/>
        <family val="1"/>
        <charset val="0"/>
      </rPr>
      <t>600</t>
    </r>
    <r>
      <rPr>
        <sz val="10"/>
        <color rgb="FF000000"/>
        <rFont val="宋体"/>
        <charset val="134"/>
      </rPr>
      <t>米、新建</t>
    </r>
    <r>
      <rPr>
        <sz val="10"/>
        <color rgb="FF000000"/>
        <rFont val="Times New Roman"/>
        <family val="1"/>
        <charset val="0"/>
      </rPr>
      <t>1</t>
    </r>
    <r>
      <rPr>
        <sz val="10"/>
        <color rgb="FF000000"/>
        <rFont val="宋体"/>
        <charset val="134"/>
      </rPr>
      <t>座节制闸以及新建</t>
    </r>
    <r>
      <rPr>
        <sz val="10"/>
        <color rgb="FF000000"/>
        <rFont val="Times New Roman"/>
        <family val="1"/>
        <charset val="0"/>
      </rPr>
      <t>5</t>
    </r>
    <r>
      <rPr>
        <sz val="10"/>
        <color rgb="FF000000"/>
        <rFont val="宋体"/>
        <charset val="134"/>
      </rPr>
      <t>座放水口等。</t>
    </r>
  </si>
  <si>
    <t>改善排灌条件，改善千亩耕地灌溉条件，提高农业生产能力。</t>
  </si>
  <si>
    <t>同兴镇同兴社区基础设施改造提升项目</t>
  </si>
  <si>
    <t>同兴镇</t>
  </si>
  <si>
    <t>同兴社区</t>
  </si>
  <si>
    <r>
      <t>新建混凝土道路约</t>
    </r>
    <r>
      <rPr>
        <sz val="10"/>
        <color rgb="FF000000"/>
        <rFont val="Times New Roman"/>
        <family val="1"/>
        <charset val="0"/>
      </rPr>
      <t>480</t>
    </r>
    <r>
      <rPr>
        <sz val="10"/>
        <color rgb="FF000000"/>
        <rFont val="宋体"/>
        <charset val="134"/>
      </rPr>
      <t>米，黑色化中心道路约</t>
    </r>
    <r>
      <rPr>
        <sz val="10"/>
        <color rgb="FF000000"/>
        <rFont val="Times New Roman"/>
        <family val="1"/>
        <charset val="0"/>
      </rPr>
      <t>300</t>
    </r>
    <r>
      <rPr>
        <sz val="10"/>
        <color rgb="FF000000"/>
        <rFont val="宋体"/>
        <charset val="134"/>
      </rPr>
      <t>米，平整维修农贸市场地面约</t>
    </r>
    <r>
      <rPr>
        <sz val="10"/>
        <color rgb="FF000000"/>
        <rFont val="Times New Roman"/>
        <family val="1"/>
        <charset val="0"/>
      </rPr>
      <t>500</t>
    </r>
    <r>
      <rPr>
        <sz val="10"/>
        <color rgb="FF000000"/>
        <rFont val="宋体"/>
        <charset val="134"/>
      </rPr>
      <t>平方米，改造公厕</t>
    </r>
    <r>
      <rPr>
        <sz val="10"/>
        <color rgb="FF000000"/>
        <rFont val="Times New Roman"/>
        <family val="1"/>
        <charset val="0"/>
      </rPr>
      <t>2</t>
    </r>
    <r>
      <rPr>
        <sz val="10"/>
        <color rgb="FF000000"/>
        <rFont val="宋体"/>
        <charset val="134"/>
      </rPr>
      <t>座，方便镇区群众出行和生产生活。</t>
    </r>
  </si>
  <si>
    <t>改善同兴社区及周边群众的出行和生活条件，增强基础设施承载力，为后续产业发展和乡村建设提供支撑。</t>
  </si>
  <si>
    <r>
      <t>四队镇中南村</t>
    </r>
    <r>
      <rPr>
        <sz val="10"/>
        <color rgb="FF000000"/>
        <rFont val="Times New Roman"/>
        <family val="1"/>
        <charset val="0"/>
      </rPr>
      <t>2026</t>
    </r>
    <r>
      <rPr>
        <sz val="10"/>
        <color rgb="FF000000"/>
        <rFont val="宋体"/>
        <charset val="134"/>
      </rPr>
      <t>年村庄内道路修补及新建项目</t>
    </r>
  </si>
  <si>
    <t>四队镇</t>
  </si>
  <si>
    <t>中南村</t>
  </si>
  <si>
    <r>
      <t>对中南村三组中心路、三八河路、原普场一组路、原普场二组等处共约</t>
    </r>
    <r>
      <rPr>
        <sz val="10"/>
        <color rgb="FF000000"/>
        <rFont val="Times New Roman"/>
        <family val="1"/>
        <charset val="0"/>
      </rPr>
      <t>380</t>
    </r>
    <r>
      <rPr>
        <sz val="10"/>
        <color rgb="FF000000"/>
        <rFont val="宋体"/>
        <charset val="134"/>
      </rPr>
      <t>米、宽</t>
    </r>
    <r>
      <rPr>
        <sz val="10"/>
        <color rgb="FF000000"/>
        <rFont val="Times New Roman"/>
        <family val="1"/>
        <charset val="0"/>
      </rPr>
      <t>2.5-3.5</t>
    </r>
    <r>
      <rPr>
        <sz val="10"/>
        <color rgb="FF000000"/>
        <rFont val="宋体"/>
        <charset val="134"/>
      </rPr>
      <t>米损坏路段进行修补，新建一条长</t>
    </r>
    <r>
      <rPr>
        <sz val="10"/>
        <color rgb="FF000000"/>
        <rFont val="Times New Roman"/>
        <family val="1"/>
        <charset val="0"/>
      </rPr>
      <t>50</t>
    </r>
    <r>
      <rPr>
        <sz val="10"/>
        <color rgb="FF000000"/>
        <rFont val="宋体"/>
        <charset val="134"/>
      </rPr>
      <t>米宽</t>
    </r>
    <r>
      <rPr>
        <sz val="10"/>
        <color rgb="FF000000"/>
        <rFont val="Times New Roman"/>
        <family val="1"/>
        <charset val="0"/>
      </rPr>
      <t>3</t>
    </r>
    <r>
      <rPr>
        <sz val="10"/>
        <color rgb="FF000000"/>
        <rFont val="宋体"/>
        <charset val="134"/>
      </rPr>
      <t>米水泥路。</t>
    </r>
  </si>
  <si>
    <t>改善中南村及周边群众出条件，方便群众生产生活。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</si>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</sst>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Times New Roman"/>
      <family val="1"/>
      <charset val="0"/>
    </font>
    <font>
      <sz val="10"/>
      <color rgb="FF000000"/>
      <name val="Times New Roman"/>
      <family val="1"/>
      <charset val="0"/>
    </font>
    <font>
      <sz val="10"/>
      <color rgb="FF000000"/>
      <name val="宋体"/>
      <charset val="134"/>
    </font>
    <font>
      <sz val="11"/>
      <color theme="1"/>
      <name val="Times New Roman"/>
      <family val="1"/>
      <charset val="0"/>
    </font>
    <font>
      <b/>
      <sz val="11"/>
      <color theme="1"/>
      <name val="宋体"/>
      <charset val="134"/>
    </font>
    <font>
      <b/>
      <sz val="11"/>
      <color theme="1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2F2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G12" sqref="G12"/>
    </sheetView>
  </sheetViews>
  <sheetFormatPr defaultColWidth="9" defaultRowHeight="13.5"/>
  <cols>
    <col min="1" max="1" width="4.75" customWidth="1"/>
    <col min="2" max="2" width="14.125" customWidth="1"/>
    <col min="3" max="3" width="5" customWidth="1"/>
    <col min="4" max="4" width="4.875" customWidth="1"/>
    <col min="5" max="5" width="5.875" customWidth="1"/>
    <col min="6" max="6" width="44.625" customWidth="1"/>
    <col min="7" max="7" width="7.625" customWidth="1"/>
    <col min="8" max="8" width="7.25" style="1" customWidth="1"/>
    <col min="9" max="9" width="8.25" customWidth="1"/>
    <col min="10" max="10" width="7.75" customWidth="1"/>
    <col min="11" max="11" width="24.25" customWidth="1"/>
  </cols>
  <sheetData>
    <row r="1" ht="20.25" spans="1:11">
      <c r="B1" s="2"/>
      <c r="C1" s="2"/>
      <c r="D1" s="2"/>
      <c r="E1" s="2"/>
      <c r="F1" s="2" t="s">
        <v>0</v>
      </c>
      <c r="G1" s="2"/>
      <c r="H1" s="2"/>
      <c r="I1" s="2"/>
      <c r="J1" s="2"/>
      <c r="K1" s="2"/>
    </row>
    <row r="2" ht="20.25" spans="1:11">
      <c r="A2" s="2"/>
      <c r="B2" s="2"/>
      <c r="C2" s="2"/>
      <c r="D2" s="2"/>
      <c r="E2" s="2"/>
      <c r="F2" s="2"/>
      <c r="G2" s="2"/>
      <c r="H2" s="2"/>
      <c r="I2" s="2"/>
      <c r="J2" s="2"/>
      <c r="K2" s="3" t="s">
        <v>1</v>
      </c>
    </row>
    <row r="3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6"/>
      <c r="J3" s="6"/>
      <c r="K3" s="4" t="s">
        <v>10</v>
      </c>
    </row>
    <row r="4" ht="24" spans="1:11">
      <c r="A4" s="6"/>
      <c r="B4" s="6"/>
      <c r="C4" s="6"/>
      <c r="D4" s="6"/>
      <c r="E4" s="6"/>
      <c r="F4" s="6"/>
      <c r="G4" s="7"/>
      <c r="H4" s="4" t="s">
        <v>11</v>
      </c>
      <c r="I4" s="4" t="s">
        <v>12</v>
      </c>
      <c r="J4" s="4" t="s">
        <v>13</v>
      </c>
      <c r="K4" s="6"/>
    </row>
    <row r="5" ht="51" customHeight="1" spans="1:11">
      <c r="A5" s="8">
        <v>1</v>
      </c>
      <c r="B5" s="9" t="s">
        <v>14</v>
      </c>
      <c r="C5" s="10" t="s">
        <v>15</v>
      </c>
      <c r="D5" s="10" t="s">
        <v>16</v>
      </c>
      <c r="E5" s="11" t="s">
        <v>17</v>
      </c>
      <c r="F5" s="12" t="s">
        <v>18</v>
      </c>
      <c r="G5" s="13">
        <v>40</v>
      </c>
      <c r="H5" s="13">
        <v>20</v>
      </c>
      <c r="I5" s="13"/>
      <c r="J5" s="8">
        <v>20</v>
      </c>
      <c r="K5" s="12" t="s">
        <v>19</v>
      </c>
    </row>
    <row r="6" ht="45" customHeight="1" spans="1:11">
      <c r="A6" s="8">
        <v>2</v>
      </c>
      <c r="B6" s="12" t="s">
        <v>20</v>
      </c>
      <c r="C6" s="10" t="s">
        <v>21</v>
      </c>
      <c r="D6" s="10" t="s">
        <v>22</v>
      </c>
      <c r="E6" s="11" t="s">
        <v>17</v>
      </c>
      <c r="F6" s="12" t="s">
        <v>23</v>
      </c>
      <c r="G6" s="13">
        <v>12</v>
      </c>
      <c r="H6" s="13">
        <v>8</v>
      </c>
      <c r="I6" s="13"/>
      <c r="J6" s="8">
        <v>4</v>
      </c>
      <c r="K6" s="12" t="s">
        <v>24</v>
      </c>
    </row>
    <row r="7" ht="55" customHeight="1" spans="1:11">
      <c r="A7" s="8">
        <v>3</v>
      </c>
      <c r="B7" s="12" t="s">
        <v>25</v>
      </c>
      <c r="C7" s="10" t="s">
        <v>26</v>
      </c>
      <c r="D7" s="10" t="s">
        <v>27</v>
      </c>
      <c r="E7" s="11" t="s">
        <v>17</v>
      </c>
      <c r="F7" s="12" t="s">
        <v>28</v>
      </c>
      <c r="G7" s="13">
        <v>50</v>
      </c>
      <c r="H7" s="8">
        <v>30</v>
      </c>
      <c r="I7" s="8"/>
      <c r="J7" s="8">
        <v>20</v>
      </c>
      <c r="K7" s="12" t="s">
        <v>29</v>
      </c>
    </row>
    <row r="8" ht="43" customHeight="1" spans="1:11">
      <c r="A8" s="8">
        <v>4</v>
      </c>
      <c r="B8" s="12" t="s">
        <v>30</v>
      </c>
      <c r="C8" s="10" t="s">
        <v>31</v>
      </c>
      <c r="D8" s="10" t="s">
        <v>32</v>
      </c>
      <c r="E8" s="11" t="s">
        <v>17</v>
      </c>
      <c r="F8" s="14" t="s">
        <v>33</v>
      </c>
      <c r="G8" s="15">
        <v>75</v>
      </c>
      <c r="H8" s="16">
        <v>20</v>
      </c>
      <c r="I8" s="13"/>
      <c r="J8" s="8">
        <v>55</v>
      </c>
      <c r="K8" s="12" t="s">
        <v>34</v>
      </c>
    </row>
    <row r="9" ht="42" customHeight="1" spans="1:11">
      <c r="A9" s="8">
        <v>5</v>
      </c>
      <c r="B9" s="12" t="s">
        <v>35</v>
      </c>
      <c r="C9" s="10" t="s">
        <v>31</v>
      </c>
      <c r="D9" s="10" t="s">
        <v>36</v>
      </c>
      <c r="E9" s="11" t="s">
        <v>17</v>
      </c>
      <c r="F9" s="14" t="s">
        <v>37</v>
      </c>
      <c r="G9" s="15">
        <v>19</v>
      </c>
      <c r="H9" s="15">
        <v>15</v>
      </c>
      <c r="I9" s="13"/>
      <c r="J9" s="13">
        <v>4</v>
      </c>
      <c r="K9" s="17" t="s">
        <v>38</v>
      </c>
    </row>
    <row r="10" ht="30" customHeight="1" spans="1:11">
      <c r="A10" s="8">
        <v>6</v>
      </c>
      <c r="B10" s="12" t="s">
        <v>39</v>
      </c>
      <c r="C10" s="10" t="s">
        <v>40</v>
      </c>
      <c r="D10" s="10" t="s">
        <v>41</v>
      </c>
      <c r="E10" s="11" t="s">
        <v>17</v>
      </c>
      <c r="F10" s="14" t="s">
        <v>42</v>
      </c>
      <c r="G10" s="15">
        <v>12.1</v>
      </c>
      <c r="H10" s="16">
        <v>10</v>
      </c>
      <c r="I10" s="13"/>
      <c r="J10" s="13">
        <v>2.1</v>
      </c>
      <c r="K10" s="12" t="s">
        <v>43</v>
      </c>
    </row>
    <row r="11" ht="52" customHeight="1" spans="1:11">
      <c r="A11" s="8">
        <v>7</v>
      </c>
      <c r="B11" s="12" t="s">
        <v>44</v>
      </c>
      <c r="C11" s="10" t="s">
        <v>45</v>
      </c>
      <c r="D11" s="10" t="s">
        <v>46</v>
      </c>
      <c r="E11" s="11" t="s">
        <v>17</v>
      </c>
      <c r="F11" s="14" t="s">
        <v>47</v>
      </c>
      <c r="G11" s="15">
        <v>58.5</v>
      </c>
      <c r="H11" s="15">
        <v>58.5</v>
      </c>
      <c r="I11" s="13"/>
      <c r="J11" s="8"/>
      <c r="K11" s="12" t="s">
        <v>48</v>
      </c>
    </row>
    <row r="12" ht="54" customHeight="1" spans="1:11">
      <c r="A12" s="8">
        <v>8</v>
      </c>
      <c r="B12" s="12" t="s">
        <v>49</v>
      </c>
      <c r="C12" s="10" t="s">
        <v>50</v>
      </c>
      <c r="D12" s="10" t="s">
        <v>51</v>
      </c>
      <c r="E12" s="11" t="s">
        <v>17</v>
      </c>
      <c r="F12" s="18" t="s">
        <v>52</v>
      </c>
      <c r="G12" s="16">
        <v>15</v>
      </c>
      <c r="H12" s="16">
        <v>15</v>
      </c>
      <c r="I12" s="13"/>
      <c r="J12" s="13"/>
      <c r="K12" s="12" t="s">
        <v>53</v>
      </c>
    </row>
    <row r="13" ht="21" customHeight="1" spans="1:11">
      <c r="A13" s="19"/>
      <c r="B13" s="19"/>
      <c r="C13" s="19"/>
      <c r="D13" s="19"/>
      <c r="E13" s="19"/>
      <c r="F13" s="20" t="s">
        <v>54</v>
      </c>
      <c r="G13" s="21">
        <f>SUM(G5:G12)</f>
        <v>281.6</v>
      </c>
      <c r="H13" s="21">
        <f>SUM(H5:H12)</f>
        <v>176.5</v>
      </c>
      <c r="I13" s="21">
        <f>SUM(I5:I12)</f>
        <v>0</v>
      </c>
      <c r="J13" s="21">
        <f>SUM(J5:J12)</f>
        <v>105.1</v>
      </c>
      <c r="K13" s="19"/>
    </row>
  </sheetData>
  <mergeCells count="9">
    <mergeCell ref="H3:J3"/>
    <mergeCell ref="A3:A4"/>
    <mergeCell ref="B3:B4"/>
    <mergeCell ref="C3:C4"/>
    <mergeCell ref="D3:D4"/>
    <mergeCell ref="E3:E4"/>
    <mergeCell ref="F3:F4"/>
    <mergeCell ref="G3:G4"/>
    <mergeCell ref="K3:K4"/>
  </mergeCells>
  <pageMargins left="0.554861111111111" right="0.357638888888889" top="0.432638888888889" bottom="0.354166666666667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第四批项目公示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呵呵</cp:lastModifiedBy>
  <dcterms:created xsi:type="dcterms:W3CDTF">2024-12-10T16:21:00Z</dcterms:created>
  <cp:lastPrinted>2024-12-31T04:02:00Z</cp:lastPrinted>
  <dcterms:modified xsi:type="dcterms:W3CDTF">2026-02-27T06:31:46Z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6B323E364A7E423EB72D17242EC4C44C_13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