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/>
  </bookViews>
  <sheets>
    <sheet name="HA1" sheetId="1" r:id="rId2"/>
  </sheets>
  <calcPr calcId="0" iterate="0" iterateCount="100" iterateDelta="0.001"/>
</workbook>
</file>

<file path=xl/sharedStrings.xml><?xml version="1.0" encoding="utf-8"?>
<sst xmlns="http://schemas.openxmlformats.org/spreadsheetml/2006/main" count="50" uniqueCount="47">
  <si>
    <t>城乡医疗救助情况</t>
  </si>
  <si>
    <t>表    号:</t>
  </si>
  <si>
    <t>医保统HA1表</t>
  </si>
  <si>
    <t>制定机关:</t>
  </si>
  <si>
    <t>国家医疗保障局</t>
  </si>
  <si>
    <t>备案机关:</t>
  </si>
  <si>
    <t>国家统计局</t>
  </si>
  <si>
    <t>备案文号:</t>
  </si>
  <si>
    <t>国统办函〔2022〕568号</t>
  </si>
  <si>
    <t>有效期至:</t>
  </si>
  <si>
    <t>综合机关名称:</t>
  </si>
  <si>
    <t>灌云县医疗保险管理处</t>
  </si>
  <si>
    <t>2023年</t>
  </si>
  <si>
    <t>第四季度</t>
  </si>
  <si>
    <t>项目</t>
  </si>
  <si>
    <t>代码</t>
  </si>
  <si>
    <t>(人次)</t>
  </si>
  <si>
    <t>医疗救助资助参加基本医疗保险人数(人)</t>
  </si>
  <si>
    <t xml:space="preserve">住院救助人次(人次)　</t>
  </si>
  <si>
    <t>住院救助人数(人)</t>
  </si>
  <si>
    <t xml:space="preserve">门诊救助人次数(人次)　</t>
  </si>
  <si>
    <t>门诊救助人数(人)</t>
  </si>
  <si>
    <t>其他部门资助参加基本医疗保险人数(人)</t>
  </si>
  <si>
    <t>其他部门实施直接救助人次(人次)</t>
  </si>
  <si>
    <t>救助总金额
(万元)</t>
  </si>
  <si>
    <t>医疗救助资助参加基本医疗保险资金数(万元)</t>
  </si>
  <si>
    <t>住院救助资金数
(万元)</t>
  </si>
  <si>
    <t>门诊救助资金数(万元)</t>
  </si>
  <si>
    <t>其他部门资助参加基本医疗保险资金数(万元)</t>
  </si>
  <si>
    <t>其他部门实施直接救助资金数(万元)</t>
  </si>
  <si>
    <t>重点救助</t>
  </si>
  <si>
    <t>重点救助对象人次(人次)</t>
  </si>
  <si>
    <t>重点救助对象人数(人)</t>
  </si>
  <si>
    <t>资助重点救助对象参加基本医疗保险资金数(万元)</t>
  </si>
  <si>
    <t>重点救助对象救助资金数(万元)</t>
  </si>
  <si>
    <t>甲</t>
  </si>
  <si>
    <t>乙</t>
  </si>
  <si>
    <t>总计</t>
  </si>
  <si>
    <t>单位负责人:</t>
  </si>
  <si>
    <t>填表人:</t>
  </si>
  <si>
    <t>吕凯</t>
  </si>
  <si>
    <t>联系电话:</t>
  </si>
  <si>
    <t>18360685608</t>
  </si>
  <si>
    <t>报出日期:</t>
  </si>
  <si>
    <t>2024年01月15日</t>
  </si>
  <si>
    <t>审核关系:</t>
  </si>
  <si>
    <t>列关系:(1)=(2)+(4)+(8)+(12)+(13),(14)=(15)+(17)+(19)+(21)+(22)。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</si>
</sst>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3" formatCode="0_ "/>
    <numFmt numFmtId="444" formatCode="###0.0000_ "/>
    <numFmt numFmtId="445" formatCode="_ * #,##0.00_ ;_ * \-#,##0.00_ ;_ * &quot;-&quot;??_ ;_ @_ "/>
    <numFmt numFmtId="446" formatCode="_ &quot;￥&quot;* #,##0.00_ ;_ &quot;￥&quot;* \-#,##0.00_ ;_ &quot;￥&quot;* &quot;-&quot;??_ ;_ @_ "/>
    <numFmt numFmtId="447" formatCode="_ * #,##0_ ;_ * \-#,##0_ ;_ * &quot;-&quot;_ ;_ @_ "/>
    <numFmt numFmtId="448" formatCode="_ &quot;￥&quot;* #,##0_ ;_ &quot;￥&quot;* \-#,##0_ ;_ &quot;￥&quot;* &quot;-&quot;_ ;_ @_ "/>
  </numFmts>
  <fonts count="23">
    <font>
      <sz val="11"/>
      <color theme="1"/>
      <name val="Calibri"/>
      <scheme val="minor"/>
    </font>
    <font>
      <u/>
      <sz val="11"/>
      <color rgb="FF0000FF"/>
      <name val="Calibri"/>
      <scheme val="minor"/>
    </font>
    <font>
      <u/>
      <sz val="11"/>
      <color rgb="FF800080"/>
      <name val="Calibri"/>
      <scheme val="minor"/>
    </font>
    <font>
      <sz val="11"/>
      <color rgb="FFFF0000"/>
      <name val="Calibri"/>
      <scheme val="minor"/>
    </font>
    <font>
      <b/>
      <sz val="18"/>
      <color theme="3"/>
      <name val="Calibri"/>
      <scheme val="minor"/>
    </font>
    <font>
      <i/>
      <sz val="11"/>
      <color rgb="FF7F7F7F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b/>
      <sz val="11"/>
      <color rgb="FF3F3F3F"/>
      <name val="Calibri"/>
      <scheme val="minor"/>
    </font>
    <font>
      <b/>
      <sz val="11"/>
      <color rgb="FFFA7D00"/>
      <name val="Calibri"/>
      <scheme val="minor"/>
    </font>
    <font>
      <b/>
      <sz val="11"/>
      <color rgb="FFFFFFFF"/>
      <name val="Calibri"/>
      <scheme val="minor"/>
    </font>
    <font>
      <sz val="11"/>
      <color rgb="FFFA7D00"/>
      <name val="Calibri"/>
      <scheme val="minor"/>
    </font>
    <font>
      <b/>
      <sz val="11"/>
      <color theme="1"/>
      <name val="Calibri"/>
      <scheme val="minor"/>
    </font>
    <font>
      <sz val="11"/>
      <color rgb="FF006100"/>
      <name val="Calibri"/>
      <scheme val="minor"/>
    </font>
    <font>
      <sz val="11"/>
      <color rgb="FF9C0006"/>
      <name val="Calibri"/>
      <scheme val="minor"/>
    </font>
    <font>
      <sz val="11"/>
      <color rgb="FF9C6500"/>
      <name val="Calibri"/>
      <scheme val="minor"/>
    </font>
    <font>
      <sz val="11"/>
      <color theme="0"/>
      <name val="Calibri"/>
      <scheme val="minor"/>
    </font>
    <font>
      <sz val="11"/>
      <color theme="1"/>
      <name val="宋体"/>
    </font>
    <font>
      <sz val="12"/>
      <color theme="1"/>
      <name val="宋体"/>
    </font>
    <font>
      <b/>
      <sz val="24"/>
      <color theme="1"/>
      <name val="宋体"/>
    </font>
    <font>
      <sz val="12"/>
      <color rgb="FF000000"/>
      <name val="宋体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8"/>
      </patternFill>
    </fill>
    <fill>
      <patternFill patternType="solid">
        <fgColor theme="4" tint="0.6"/>
      </patternFill>
    </fill>
    <fill>
      <patternFill patternType="solid">
        <fgColor theme="4" tint="0.4"/>
      </patternFill>
    </fill>
    <fill>
      <patternFill patternType="solid">
        <fgColor theme="5"/>
      </patternFill>
    </fill>
    <fill>
      <patternFill patternType="solid">
        <fgColor theme="5" tint="0.8"/>
      </patternFill>
    </fill>
    <fill>
      <patternFill patternType="solid">
        <fgColor theme="5" tint="0.6"/>
      </patternFill>
    </fill>
    <fill>
      <patternFill patternType="solid">
        <fgColor theme="5" tint="0.4"/>
      </patternFill>
    </fill>
    <fill>
      <patternFill patternType="solid">
        <fgColor theme="6"/>
      </patternFill>
    </fill>
    <fill>
      <patternFill patternType="solid">
        <fgColor theme="6" tint="0.8"/>
      </patternFill>
    </fill>
    <fill>
      <patternFill patternType="solid">
        <fgColor theme="6" tint="0.6"/>
      </patternFill>
    </fill>
    <fill>
      <patternFill patternType="solid">
        <fgColor theme="6" tint="0.4"/>
      </patternFill>
    </fill>
    <fill>
      <patternFill patternType="solid">
        <fgColor theme="7"/>
      </patternFill>
    </fill>
    <fill>
      <patternFill patternType="solid">
        <fgColor theme="7" tint="0.8"/>
      </patternFill>
    </fill>
    <fill>
      <patternFill patternType="solid">
        <fgColor theme="7" tint="0.6"/>
      </patternFill>
    </fill>
    <fill>
      <patternFill patternType="solid">
        <fgColor theme="7" tint="0.4"/>
      </patternFill>
    </fill>
    <fill>
      <patternFill patternType="solid">
        <fgColor theme="8"/>
      </patternFill>
    </fill>
    <fill>
      <patternFill patternType="solid">
        <fgColor theme="8" tint="0.8"/>
      </patternFill>
    </fill>
    <fill>
      <patternFill patternType="solid">
        <fgColor theme="8" tint="0.6"/>
      </patternFill>
    </fill>
    <fill>
      <patternFill patternType="solid">
        <fgColor theme="8" tint="0.4"/>
      </patternFill>
    </fill>
    <fill>
      <patternFill patternType="solid">
        <fgColor theme="9"/>
      </patternFill>
    </fill>
    <fill>
      <patternFill patternType="solid">
        <fgColor theme="9" tint="0.8"/>
      </patternFill>
    </fill>
    <fill>
      <patternFill patternType="solid">
        <fgColor theme="9" tint="0.6"/>
      </patternFill>
    </fill>
    <fill>
      <patternFill patternType="solid">
        <fgColor theme="9" tint="0.4"/>
      </patternFill>
    </fill>
    <fill>
      <patternFill patternType="solid">
        <fgColor rgb="FFFFFFFF"/>
      </patternFill>
    </fill>
    <fill>
      <patternFill patternType="solid">
        <fgColor rgb="FF30F02A"/>
      </patternFill>
    </fill>
    <fill>
      <patternFill patternType="solid">
        <fgColor theme="0"/>
      </patternFill>
    </fill>
  </fills>
  <borders count="17">
    <border>
      <left/>
      <right/>
      <top/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5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/>
      <top/>
      <bottom/>
    </border>
  </borders>
  <cellStyleXfs count="49">
    <xf numFmtId="0" fontId="0" fillId="0" borderId="0">
      <alignment vertical="center"/>
    </xf>
    <xf numFmtId="445" fontId="0" fillId="0" borderId="0" applyFont="0" applyFill="0" applyBorder="0" applyAlignment="0" applyProtection="0">
      <alignment vertical="center"/>
    </xf>
    <xf numFmtId="44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47" fontId="0" fillId="0" borderId="0" applyFont="0" applyFill="0" applyBorder="0" applyAlignment="0" applyProtection="0">
      <alignment vertical="center"/>
    </xf>
    <xf numFmtId="448" fontId="0" fillId="0" borderId="0" applyFont="0" applyFill="0" applyBorder="0" applyAlignment="0" applyProtection="0">
      <alignment vertical="center"/>
    </xf>
    <xf numFmtId="0" fontId="1" fillId="0" borderId="0" applyFill="0" applyBorder="0" applyNumberFormat="0" applyAlignment="0" applyProtection="0">
      <alignment vertical="center"/>
    </xf>
    <xf numFmtId="0" fontId="2" fillId="0" borderId="0" applyFill="0" applyBorder="0" applyNumberFormat="0" applyAlignment="0" applyProtection="0">
      <alignment vertical="center"/>
    </xf>
    <xf numFmtId="0" fontId="0" fillId="2" borderId="1" applyFont="0" applyNumberFormat="0" applyAlignment="0" applyProtection="0">
      <alignment vertical="center"/>
    </xf>
    <xf numFmtId="0" fontId="3" fillId="0" borderId="0" applyFill="0" applyBorder="0" applyNumberFormat="0" applyAlignment="0" applyProtection="0">
      <alignment vertical="center"/>
    </xf>
    <xf numFmtId="0" fontId="4" fillId="0" borderId="0" applyFill="0" applyBorder="0" applyNumberFormat="0" applyAlignment="0" applyProtection="0">
      <alignment vertical="center"/>
    </xf>
    <xf numFmtId="0" fontId="5" fillId="0" borderId="0" applyFill="0" applyBorder="0" applyNumberFormat="0" applyAlignment="0" applyProtection="0">
      <alignment vertical="center"/>
    </xf>
    <xf numFmtId="0" fontId="6" fillId="0" borderId="2" applyFill="0" applyNumberFormat="0" applyAlignment="0" applyProtection="0">
      <alignment vertical="center"/>
    </xf>
    <xf numFmtId="0" fontId="7" fillId="0" borderId="2" applyFill="0" applyNumberFormat="0" applyAlignment="0" applyProtection="0">
      <alignment vertical="center"/>
    </xf>
    <xf numFmtId="0" fontId="8" fillId="0" borderId="3" applyFill="0" applyNumberFormat="0" applyAlignment="0" applyProtection="0">
      <alignment vertical="center"/>
    </xf>
    <xf numFmtId="0" fontId="8" fillId="0" borderId="0" applyFill="0" applyBorder="0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Fill="0" applyNumberFormat="0" applyAlignment="0" applyProtection="0">
      <alignment vertical="center"/>
    </xf>
    <xf numFmtId="0" fontId="14" fillId="0" borderId="8" applyFill="0" applyNumberFormat="0" applyAlignment="0" applyProtection="0">
      <alignment vertical="center"/>
    </xf>
    <xf numFmtId="0" fontId="15" fillId="6" borderId="0" applyBorder="0" applyNumberFormat="0" applyAlignment="0" applyProtection="0">
      <alignment vertical="center"/>
    </xf>
    <xf numFmtId="0" fontId="16" fillId="7" borderId="0" applyBorder="0" applyNumberFormat="0" applyAlignment="0" applyProtection="0">
      <alignment vertical="center"/>
    </xf>
    <xf numFmtId="0" fontId="17" fillId="8" borderId="0" applyBorder="0" applyNumberFormat="0" applyAlignment="0" applyProtection="0">
      <alignment vertical="center"/>
    </xf>
    <xf numFmtId="0" fontId="18" fillId="9" borderId="0" applyBorder="0" applyNumberFormat="0" applyAlignment="0" applyProtection="0">
      <alignment vertical="center"/>
    </xf>
    <xf numFmtId="0" fontId="0" fillId="10" borderId="0" applyBorder="0" applyNumberFormat="0" applyAlignment="0" applyProtection="0">
      <alignment vertical="center"/>
    </xf>
    <xf numFmtId="0" fontId="0" fillId="11" borderId="0" applyBorder="0" applyNumberFormat="0" applyAlignment="0" applyProtection="0">
      <alignment vertical="center"/>
    </xf>
    <xf numFmtId="0" fontId="18" fillId="12" borderId="0" applyBorder="0" applyNumberFormat="0" applyAlignment="0" applyProtection="0">
      <alignment vertical="center"/>
    </xf>
    <xf numFmtId="0" fontId="18" fillId="13" borderId="0" applyBorder="0" applyNumberFormat="0" applyAlignment="0" applyProtection="0">
      <alignment vertical="center"/>
    </xf>
    <xf numFmtId="0" fontId="0" fillId="14" borderId="0" applyBorder="0" applyNumberFormat="0" applyAlignment="0" applyProtection="0">
      <alignment vertical="center"/>
    </xf>
    <xf numFmtId="0" fontId="0" fillId="15" borderId="0" applyBorder="0" applyNumberFormat="0" applyAlignment="0" applyProtection="0">
      <alignment vertical="center"/>
    </xf>
    <xf numFmtId="0" fontId="18" fillId="16" borderId="0" applyBorder="0" applyNumberFormat="0" applyAlignment="0" applyProtection="0">
      <alignment vertical="center"/>
    </xf>
    <xf numFmtId="0" fontId="18" fillId="17" borderId="0" applyBorder="0" applyNumberFormat="0" applyAlignment="0" applyProtection="0">
      <alignment vertical="center"/>
    </xf>
    <xf numFmtId="0" fontId="0" fillId="18" borderId="0" applyBorder="0" applyNumberFormat="0" applyAlignment="0" applyProtection="0">
      <alignment vertical="center"/>
    </xf>
    <xf numFmtId="0" fontId="0" fillId="19" borderId="0" applyBorder="0" applyNumberFormat="0" applyAlignment="0" applyProtection="0">
      <alignment vertical="center"/>
    </xf>
    <xf numFmtId="0" fontId="18" fillId="20" borderId="0" applyBorder="0" applyNumberFormat="0" applyAlignment="0" applyProtection="0">
      <alignment vertical="center"/>
    </xf>
    <xf numFmtId="0" fontId="18" fillId="21" borderId="0" applyBorder="0" applyNumberFormat="0" applyAlignment="0" applyProtection="0">
      <alignment vertical="center"/>
    </xf>
    <xf numFmtId="0" fontId="0" fillId="22" borderId="0" applyBorder="0" applyNumberFormat="0" applyAlignment="0" applyProtection="0">
      <alignment vertical="center"/>
    </xf>
    <xf numFmtId="0" fontId="0" fillId="23" borderId="0" applyBorder="0" applyNumberFormat="0" applyAlignment="0" applyProtection="0">
      <alignment vertical="center"/>
    </xf>
    <xf numFmtId="0" fontId="18" fillId="24" borderId="0" applyBorder="0" applyNumberFormat="0" applyAlignment="0" applyProtection="0">
      <alignment vertical="center"/>
    </xf>
    <xf numFmtId="0" fontId="18" fillId="25" borderId="0" applyBorder="0" applyNumberFormat="0" applyAlignment="0" applyProtection="0">
      <alignment vertical="center"/>
    </xf>
    <xf numFmtId="0" fontId="0" fillId="26" borderId="0" applyBorder="0" applyNumberFormat="0" applyAlignment="0" applyProtection="0">
      <alignment vertical="center"/>
    </xf>
    <xf numFmtId="0" fontId="0" fillId="27" borderId="0" applyBorder="0" applyNumberFormat="0" applyAlignment="0" applyProtection="0">
      <alignment vertical="center"/>
    </xf>
    <xf numFmtId="0" fontId="18" fillId="28" borderId="0" applyBorder="0" applyNumberFormat="0" applyAlignment="0" applyProtection="0">
      <alignment vertical="center"/>
    </xf>
    <xf numFmtId="0" fontId="18" fillId="29" borderId="0" applyBorder="0" applyNumberFormat="0" applyAlignment="0" applyProtection="0">
      <alignment vertical="center"/>
    </xf>
    <xf numFmtId="0" fontId="0" fillId="30" borderId="0" applyBorder="0" applyNumberFormat="0" applyAlignment="0" applyProtection="0">
      <alignment vertical="center"/>
    </xf>
    <xf numFmtId="0" fontId="0" fillId="31" borderId="0" applyBorder="0" applyNumberFormat="0" applyAlignment="0" applyProtection="0">
      <alignment vertical="center"/>
    </xf>
    <xf numFmtId="0" fontId="18" fillId="32" borderId="0" applyBorder="0" applyNumberFormat="0" applyAlignment="0" applyProtection="0">
      <alignment vertical="center"/>
    </xf>
  </cellStyleXfs>
  <cellXfs count="82">
    <xf numFmtId="0" fontId="0" fillId="0" borderId="0" xfId="0" applyFont="1">
      <alignment vertical="center"/>
    </xf>
    <xf numFmtId="445" fontId="0" fillId="0" borderId="0" xfId="1" applyFont="1" applyNumberFormat="1">
      <alignment vertical="center"/>
    </xf>
    <xf numFmtId="446" fontId="0" fillId="0" borderId="0" xfId="2" applyFont="1" applyNumberFormat="1">
      <alignment vertical="center"/>
    </xf>
    <xf numFmtId="9" fontId="0" fillId="0" borderId="0" xfId="3" applyFont="1" applyNumberFormat="1">
      <alignment vertical="center"/>
    </xf>
    <xf numFmtId="447" fontId="0" fillId="0" borderId="0" xfId="4" applyFont="1" applyNumberFormat="1">
      <alignment vertical="center"/>
    </xf>
    <xf numFmtId="448" fontId="0" fillId="0" borderId="0" xfId="5" applyFont="1" applyNumberFormat="1">
      <alignment vertical="center"/>
    </xf>
    <xf numFmtId="0" fontId="1" fillId="0" borderId="0" xfId="6" applyFont="1">
      <alignment vertical="center"/>
    </xf>
    <xf numFmtId="0" fontId="2" fillId="0" borderId="0" xfId="7" applyFont="1">
      <alignment vertical="center"/>
    </xf>
    <xf numFmtId="0" fontId="0" fillId="2" borderId="1" xfId="8" applyFont="1" applyFill="1" applyBorder="1">
      <alignment vertical="center"/>
    </xf>
    <xf numFmtId="0" fontId="3" fillId="0" borderId="0" xfId="9" applyFont="1">
      <alignment vertical="center"/>
    </xf>
    <xf numFmtId="0" fontId="4" fillId="0" borderId="0" xfId="10" applyFont="1">
      <alignment vertical="center"/>
    </xf>
    <xf numFmtId="0" fontId="5" fillId="0" borderId="0" xfId="11" applyFont="1">
      <alignment vertical="center"/>
    </xf>
    <xf numFmtId="0" fontId="6" fillId="0" borderId="2" xfId="12" applyFont="1" applyBorder="1">
      <alignment vertical="center"/>
    </xf>
    <xf numFmtId="0" fontId="7" fillId="0" borderId="2" xfId="13" applyFont="1" applyBorder="1">
      <alignment vertical="center"/>
    </xf>
    <xf numFmtId="0" fontId="8" fillId="0" borderId="3" xfId="14" applyFont="1" applyBorder="1">
      <alignment vertical="center"/>
    </xf>
    <xf numFmtId="0" fontId="8" fillId="0" borderId="0" xfId="15" applyFont="1">
      <alignment vertical="center"/>
    </xf>
    <xf numFmtId="0" fontId="9" fillId="3" borderId="4" xfId="16" applyFont="1" applyFill="1" applyBorder="1">
      <alignment vertical="center"/>
    </xf>
    <xf numFmtId="0" fontId="10" fillId="4" borderId="5" xfId="17" applyFont="1" applyFill="1" applyBorder="1">
      <alignment vertical="center"/>
    </xf>
    <xf numFmtId="0" fontId="11" fillId="4" borderId="4" xfId="18" applyFont="1" applyFill="1" applyBorder="1">
      <alignment vertical="center"/>
    </xf>
    <xf numFmtId="0" fontId="12" fillId="5" borderId="6" xfId="19" applyFont="1" applyFill="1" applyBorder="1">
      <alignment vertical="center"/>
    </xf>
    <xf numFmtId="0" fontId="13" fillId="0" borderId="7" xfId="20" applyFont="1" applyBorder="1">
      <alignment vertical="center"/>
    </xf>
    <xf numFmtId="0" fontId="14" fillId="0" borderId="8" xfId="21" applyFont="1" applyBorder="1">
      <alignment vertical="center"/>
    </xf>
    <xf numFmtId="0" fontId="15" fillId="6" borderId="0" xfId="22" applyFont="1" applyFill="1">
      <alignment vertical="center"/>
    </xf>
    <xf numFmtId="0" fontId="16" fillId="7" borderId="0" xfId="23" applyFont="1" applyFill="1">
      <alignment vertical="center"/>
    </xf>
    <xf numFmtId="0" fontId="17" fillId="8" borderId="0" xfId="24" applyFont="1" applyFill="1">
      <alignment vertical="center"/>
    </xf>
    <xf numFmtId="0" fontId="18" fillId="9" borderId="0" xfId="25" applyFont="1" applyFill="1">
      <alignment vertical="center"/>
    </xf>
    <xf numFmtId="0" fontId="0" fillId="10" borderId="0" xfId="26" applyFont="1" applyFill="1">
      <alignment vertical="center"/>
    </xf>
    <xf numFmtId="0" fontId="0" fillId="11" borderId="0" xfId="27" applyFont="1" applyFill="1">
      <alignment vertical="center"/>
    </xf>
    <xf numFmtId="0" fontId="18" fillId="12" borderId="0" xfId="28" applyFont="1" applyFill="1">
      <alignment vertical="center"/>
    </xf>
    <xf numFmtId="0" fontId="18" fillId="13" borderId="0" xfId="29" applyFont="1" applyFill="1">
      <alignment vertical="center"/>
    </xf>
    <xf numFmtId="0" fontId="0" fillId="14" borderId="0" xfId="30" applyFont="1" applyFill="1">
      <alignment vertical="center"/>
    </xf>
    <xf numFmtId="0" fontId="0" fillId="15" borderId="0" xfId="31" applyFont="1" applyFill="1">
      <alignment vertical="center"/>
    </xf>
    <xf numFmtId="0" fontId="18" fillId="16" borderId="0" xfId="32" applyFont="1" applyFill="1">
      <alignment vertical="center"/>
    </xf>
    <xf numFmtId="0" fontId="18" fillId="17" borderId="0" xfId="33" applyFont="1" applyFill="1">
      <alignment vertical="center"/>
    </xf>
    <xf numFmtId="0" fontId="0" fillId="18" borderId="0" xfId="34" applyFont="1" applyFill="1">
      <alignment vertical="center"/>
    </xf>
    <xf numFmtId="0" fontId="0" fillId="19" borderId="0" xfId="35" applyFont="1" applyFill="1">
      <alignment vertical="center"/>
    </xf>
    <xf numFmtId="0" fontId="18" fillId="20" borderId="0" xfId="36" applyFont="1" applyFill="1">
      <alignment vertical="center"/>
    </xf>
    <xf numFmtId="0" fontId="18" fillId="21" borderId="0" xfId="37" applyFont="1" applyFill="1">
      <alignment vertical="center"/>
    </xf>
    <xf numFmtId="0" fontId="0" fillId="22" borderId="0" xfId="38" applyFont="1" applyFill="1">
      <alignment vertical="center"/>
    </xf>
    <xf numFmtId="0" fontId="0" fillId="23" borderId="0" xfId="39" applyFont="1" applyFill="1">
      <alignment vertical="center"/>
    </xf>
    <xf numFmtId="0" fontId="18" fillId="24" borderId="0" xfId="40" applyFont="1" applyFill="1">
      <alignment vertical="center"/>
    </xf>
    <xf numFmtId="0" fontId="18" fillId="25" borderId="0" xfId="41" applyFont="1" applyFill="1">
      <alignment vertical="center"/>
    </xf>
    <xf numFmtId="0" fontId="0" fillId="26" borderId="0" xfId="42" applyFont="1" applyFill="1">
      <alignment vertical="center"/>
    </xf>
    <xf numFmtId="0" fontId="0" fillId="27" borderId="0" xfId="43" applyFont="1" applyFill="1">
      <alignment vertical="center"/>
    </xf>
    <xf numFmtId="0" fontId="18" fillId="28" borderId="0" xfId="44" applyFont="1" applyFill="1">
      <alignment vertical="center"/>
    </xf>
    <xf numFmtId="0" fontId="18" fillId="29" borderId="0" xfId="45" applyFont="1" applyFill="1">
      <alignment vertical="center"/>
    </xf>
    <xf numFmtId="0" fontId="0" fillId="30" borderId="0" xfId="46" applyFont="1" applyFill="1">
      <alignment vertical="center"/>
    </xf>
    <xf numFmtId="0" fontId="0" fillId="31" borderId="0" xfId="47" applyFont="1" applyFill="1">
      <alignment vertical="center"/>
    </xf>
    <xf numFmtId="0" fontId="18" fillId="32" borderId="0" xfId="48" applyFont="1" applyFill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horizontal="center" vertical="center"/>
    </xf>
    <xf numFmtId="0" fontId="20" fillId="0" borderId="0" xfId="0" applyFont="1">
      <alignment horizontal="right" vertical="top" wrapText="1"/>
    </xf>
    <xf numFmtId="0" fontId="20" fillId="0" borderId="0" xfId="0" applyFont="1">
      <alignment horizontal="right" vertical="center" wrapText="1"/>
    </xf>
    <xf numFmtId="27" fontId="20" fillId="0" borderId="0" xfId="0" applyFont="1" applyNumberFormat="1">
      <alignment horizontal="right" vertical="center" wrapText="1"/>
    </xf>
    <xf numFmtId="0" fontId="20" fillId="0" borderId="0" xfId="0" applyFont="1">
      <alignment horizontal="right" vertical="center"/>
    </xf>
    <xf numFmtId="0" fontId="20" fillId="0" borderId="0" xfId="0" applyFont="1">
      <alignment horizontal="left" vertical="top" wrapText="1"/>
    </xf>
    <xf numFmtId="0" fontId="20" fillId="0" borderId="0" xfId="0" applyFont="1">
      <alignment horizontal="left" vertical="center" wrapText="1"/>
    </xf>
    <xf numFmtId="27" fontId="20" fillId="0" borderId="0" xfId="0" applyFont="1" applyNumberFormat="1">
      <alignment horizontal="left" vertical="center" wrapText="1"/>
    </xf>
    <xf numFmtId="0" fontId="19" fillId="0" borderId="0" xfId="0" applyFont="1">
      <alignment horizontal="left" vertical="center"/>
    </xf>
    <xf numFmtId="0" fontId="20" fillId="0" borderId="9" xfId="0" applyFont="1" applyBorder="1">
      <alignment horizontal="center" vertical="center" wrapText="1"/>
    </xf>
    <xf numFmtId="0" fontId="20" fillId="0" borderId="10" xfId="0" applyFont="1" applyBorder="1">
      <alignment horizontal="center" vertical="center" wrapText="1"/>
    </xf>
    <xf numFmtId="0" fontId="22" fillId="33" borderId="11" xfId="0" applyFont="1" applyFill="1" applyBorder="1">
      <alignment horizontal="center" vertical="center" wrapText="1"/>
    </xf>
    <xf numFmtId="0" fontId="22" fillId="33" borderId="9" xfId="0" applyFont="1" applyFill="1" applyBorder="1">
      <alignment vertical="center" wrapText="1"/>
    </xf>
    <xf numFmtId="0" fontId="22" fillId="33" borderId="9" xfId="0" applyFont="1" applyFill="1" applyBorder="1">
      <alignment horizontal="center" vertical="center" wrapText="1"/>
    </xf>
    <xf numFmtId="0" fontId="22" fillId="33" borderId="12" xfId="0" applyFont="1" applyFill="1" applyBorder="1">
      <alignment horizontal="center" vertical="top" wrapText="1"/>
    </xf>
    <xf numFmtId="0" fontId="22" fillId="33" borderId="12" xfId="0" applyFont="1" applyFill="1" applyBorder="1">
      <alignment horizontal="left" vertical="center" wrapText="1"/>
    </xf>
    <xf numFmtId="0" fontId="22" fillId="33" borderId="13" xfId="0" applyFont="1" applyFill="1" applyBorder="1">
      <alignment horizontal="center" vertical="top" wrapText="1"/>
    </xf>
    <xf numFmtId="0" fontId="22" fillId="33" borderId="13" xfId="0" applyFont="1" applyFill="1" applyBorder="1">
      <alignment horizontal="left" vertical="center" wrapText="1"/>
    </xf>
    <xf numFmtId="443" fontId="20" fillId="34" borderId="10" xfId="0" applyFont="1" applyFill="1" applyBorder="1" applyNumberFormat="1">
      <alignment horizontal="center" vertical="center" wrapText="1"/>
    </xf>
    <xf numFmtId="443" fontId="20" fillId="0" borderId="10" xfId="0" applyFont="1" applyBorder="1" applyNumberFormat="1">
      <alignment horizontal="center" vertical="center" wrapText="1"/>
    </xf>
    <xf numFmtId="0" fontId="20" fillId="0" borderId="0" xfId="0" applyFont="1">
      <alignment horizontal="left" vertical="center"/>
    </xf>
    <xf numFmtId="0" fontId="20" fillId="0" borderId="10" xfId="0" applyFont="1" applyBorder="1">
      <alignment vertical="center" wrapText="1"/>
    </xf>
    <xf numFmtId="444" fontId="20" fillId="34" borderId="10" xfId="0" applyFont="1" applyFill="1" applyBorder="1" applyNumberFormat="1">
      <alignment horizontal="center" vertical="center"/>
    </xf>
    <xf numFmtId="0" fontId="19" fillId="0" borderId="0" xfId="0" applyFont="1">
      <alignment horizontal="right" vertical="center"/>
    </xf>
    <xf numFmtId="0" fontId="22" fillId="35" borderId="14" xfId="0" applyFont="1" applyFill="1" applyBorder="1">
      <alignment horizontal="center" vertical="center" wrapText="1"/>
    </xf>
    <xf numFmtId="0" fontId="22" fillId="35" borderId="11" xfId="0" applyFont="1" applyFill="1" applyBorder="1">
      <alignment horizontal="center" vertical="center" wrapText="1"/>
    </xf>
    <xf numFmtId="0" fontId="20" fillId="0" borderId="13" xfId="0" applyFont="1" applyBorder="1">
      <alignment horizontal="center" vertical="center" wrapText="1"/>
    </xf>
    <xf numFmtId="0" fontId="22" fillId="35" borderId="15" xfId="0" applyFont="1" applyFill="1" applyBorder="1">
      <alignment horizontal="center" vertical="center" wrapText="1"/>
    </xf>
    <xf numFmtId="0" fontId="22" fillId="35" borderId="16" xfId="0" applyFont="1" applyFill="1" applyBorder="1">
      <alignment horizontal="center" vertical="center" wrapText="1"/>
    </xf>
    <xf numFmtId="444" fontId="20" fillId="0" borderId="10" xfId="0" applyFont="1" applyBorder="1" applyNumberFormat="1">
      <alignment horizontal="center" vertical="center"/>
    </xf>
    <xf numFmtId="444" fontId="20" fillId="0" borderId="13" xfId="0" applyFont="1" applyBorder="1" applyNumberForma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超链接" xfId="6"/>
    <cellStyle name="已访问的超链接" xfId="7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4ED4475-4E93-1573-762B-4048BEDC5C4E}" mc:Ignorable="x14ac xr xr2 xr3">
  <sheetPr>
    <pageSetUpPr fitToPage="1"/>
  </sheetPr>
  <dimension ref="A1:X15"/>
  <sheetViews>
    <sheetView zoomScale="85" workbookViewId="0" tabSelected="1">
      <pane xSplit="1" ySplit="10" topLeftCell="E11" activePane="bottomRight" state="frozen"/>
      <selection pane="bottomLeft" activeCell="A11" sqref="A11"/>
      <selection pane="topRight" activeCell="B1" sqref="B1"/>
      <selection pane="bottomRight" activeCell="T12" sqref="T12"/>
    </sheetView>
  </sheetViews>
  <sheetFormatPr defaultColWidth="8.8515625" customHeight="1" defaultRowHeight="15.652500000000002"/>
  <cols>
    <col min="1" max="6" style="50" width="13.421875" customWidth="1"/>
    <col min="7" max="7" style="50" width="14.7109375" customWidth="1"/>
    <col min="8" max="10" style="50" width="13.421875" customWidth="1"/>
    <col min="11" max="11" style="50" width="14.28125" customWidth="1"/>
    <col min="12" max="15" style="50" width="13.421875" customWidth="1"/>
    <col min="16" max="24" style="50" width="19.140625" customWidth="1"/>
  </cols>
  <sheetData>
    <row s="49" customFormat="1" customHeight="1" ht="30.7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s="49" customFormat="1" customHeight="1" ht="21">
      <c r="A2" s="52"/>
      <c r="B2" s="52"/>
      <c r="C2" s="52"/>
      <c r="D2" s="53"/>
      <c r="E2" s="53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53" t="s">
        <v>1</v>
      </c>
      <c r="W2" s="53" t="s">
        <v>2</v>
      </c>
      <c r="X2" s="74"/>
    </row>
    <row s="49" customFormat="1" customHeight="1" ht="21">
      <c r="A3" s="52"/>
      <c r="B3" s="52"/>
      <c r="C3" s="52"/>
      <c r="D3" s="53"/>
      <c r="E3" s="53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3" t="s">
        <v>3</v>
      </c>
      <c r="W3" s="53" t="s">
        <v>4</v>
      </c>
      <c r="X3" s="74"/>
    </row>
    <row s="49" customFormat="1" customHeight="1" ht="21">
      <c r="A4" s="53"/>
      <c r="B4" s="53"/>
      <c r="C4" s="53"/>
      <c r="D4" s="53"/>
      <c r="E4" s="53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53" t="s">
        <v>5</v>
      </c>
      <c r="W4" s="53" t="s">
        <v>6</v>
      </c>
      <c r="X4" s="74"/>
    </row>
    <row s="49" customFormat="1" customHeight="1" ht="32.25">
      <c r="A5" s="53"/>
      <c r="B5" s="53"/>
      <c r="C5" s="53"/>
      <c r="D5" s="53"/>
      <c r="E5" s="53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53" t="s">
        <v>7</v>
      </c>
      <c r="W5" s="55" t="s">
        <v>8</v>
      </c>
      <c r="X5" s="74"/>
    </row>
    <row s="49" customFormat="1" customHeight="1" ht="21">
      <c r="A6" s="53"/>
      <c r="B6" s="53"/>
      <c r="C6" s="52"/>
      <c r="D6" s="53"/>
      <c r="E6" s="54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53" t="s">
        <v>9</v>
      </c>
      <c r="W6" s="54">
        <v>46357</v>
      </c>
      <c r="X6" s="74"/>
    </row>
    <row s="49" customFormat="1" customHeight="1" ht="15.75">
      <c r="A7" s="55" t="s">
        <v>10</v>
      </c>
      <c r="B7" s="55"/>
      <c r="C7" s="56" t="s">
        <v>11</v>
      </c>
      <c r="D7" s="57"/>
      <c r="E7" s="58"/>
      <c r="F7" s="59"/>
      <c r="G7" s="59"/>
      <c r="H7" s="49"/>
      <c r="I7" s="49"/>
      <c r="J7" s="49"/>
      <c r="K7" s="49"/>
      <c r="L7" s="49"/>
      <c r="M7" s="49"/>
      <c r="N7" s="55" t="s">
        <v>12</v>
      </c>
      <c r="O7" s="71" t="s">
        <v>13</v>
      </c>
      <c r="P7" s="49"/>
      <c r="Q7" s="49"/>
      <c r="R7" s="49"/>
      <c r="S7" s="49"/>
      <c r="T7" s="49"/>
      <c r="U7" s="49"/>
      <c r="V7" s="49"/>
      <c r="W7" s="53"/>
      <c r="X7" s="54"/>
    </row>
    <row s="49" customFormat="1" customHeight="1" ht="33">
      <c r="A8" s="60" t="s">
        <v>14</v>
      </c>
      <c r="B8" s="61" t="s">
        <v>15</v>
      </c>
      <c r="C8" s="61" t="s">
        <v>16</v>
      </c>
      <c r="D8" s="62" t="s">
        <v>17</v>
      </c>
      <c r="E8" s="63"/>
      <c r="F8" s="62" t="s">
        <v>18</v>
      </c>
      <c r="G8" s="64"/>
      <c r="H8" s="62" t="s">
        <v>19</v>
      </c>
      <c r="I8" s="64"/>
      <c r="J8" s="62" t="s">
        <v>20</v>
      </c>
      <c r="K8" s="64"/>
      <c r="L8" s="62" t="s">
        <v>21</v>
      </c>
      <c r="M8" s="64"/>
      <c r="N8" s="61" t="s">
        <v>22</v>
      </c>
      <c r="O8" s="61" t="s">
        <v>23</v>
      </c>
      <c r="P8" s="61" t="s">
        <v>24</v>
      </c>
      <c r="Q8" s="75" t="s">
        <v>25</v>
      </c>
      <c r="R8" s="75"/>
      <c r="S8" s="76" t="s">
        <v>26</v>
      </c>
      <c r="T8" s="75"/>
      <c r="U8" s="76" t="s">
        <v>27</v>
      </c>
      <c r="V8" s="75"/>
      <c r="W8" s="61" t="s">
        <v>28</v>
      </c>
      <c r="X8" s="77" t="s">
        <v>29</v>
      </c>
    </row>
    <row s="49" customFormat="1" customHeight="1" ht="15.75">
      <c r="A9" s="60"/>
      <c r="B9" s="61"/>
      <c r="C9" s="61"/>
      <c r="D9" s="65"/>
      <c r="E9" s="61" t="s">
        <v>30</v>
      </c>
      <c r="F9" s="66"/>
      <c r="G9" s="61" t="s">
        <v>31</v>
      </c>
      <c r="H9" s="66"/>
      <c r="I9" s="61" t="s">
        <v>32</v>
      </c>
      <c r="J9" s="66"/>
      <c r="K9" s="61" t="s">
        <v>31</v>
      </c>
      <c r="L9" s="66"/>
      <c r="M9" s="72" t="s">
        <v>32</v>
      </c>
      <c r="N9" s="61"/>
      <c r="O9" s="61"/>
      <c r="P9" s="61"/>
      <c r="Q9" s="78"/>
      <c r="R9" s="61" t="s">
        <v>33</v>
      </c>
      <c r="S9" s="79"/>
      <c r="T9" s="61" t="s">
        <v>34</v>
      </c>
      <c r="U9" s="79"/>
      <c r="V9" s="61" t="s">
        <v>34</v>
      </c>
      <c r="W9" s="61"/>
      <c r="X9" s="77"/>
    </row>
    <row s="49" customFormat="1" customHeight="1" ht="48.75">
      <c r="A10" s="60"/>
      <c r="B10" s="61"/>
      <c r="C10" s="61"/>
      <c r="D10" s="67"/>
      <c r="E10" s="61"/>
      <c r="F10" s="68"/>
      <c r="G10" s="61"/>
      <c r="H10" s="68"/>
      <c r="I10" s="61"/>
      <c r="J10" s="68"/>
      <c r="K10" s="61"/>
      <c r="L10" s="68"/>
      <c r="M10" s="72"/>
      <c r="N10" s="61"/>
      <c r="O10" s="61"/>
      <c r="P10" s="61"/>
      <c r="Q10" s="75"/>
      <c r="R10" s="61"/>
      <c r="S10" s="79"/>
      <c r="T10" s="61"/>
      <c r="U10" s="79"/>
      <c r="V10" s="61"/>
      <c r="W10" s="61"/>
      <c r="X10" s="77"/>
    </row>
    <row s="49" customFormat="1" customHeight="1" ht="15.75">
      <c r="A11" s="60" t="s">
        <v>35</v>
      </c>
      <c r="B11" s="61" t="s">
        <v>36</v>
      </c>
      <c r="C11" s="61">
        <v>1</v>
      </c>
      <c r="D11" s="61">
        <v>2</v>
      </c>
      <c r="E11" s="61">
        <v>3</v>
      </c>
      <c r="F11" s="61">
        <v>4</v>
      </c>
      <c r="G11" s="61">
        <v>5</v>
      </c>
      <c r="H11" s="61">
        <v>6</v>
      </c>
      <c r="I11" s="61">
        <v>7</v>
      </c>
      <c r="J11" s="61">
        <v>8</v>
      </c>
      <c r="K11" s="61">
        <v>9</v>
      </c>
      <c r="L11" s="61">
        <v>10</v>
      </c>
      <c r="M11" s="61">
        <v>11</v>
      </c>
      <c r="N11" s="61">
        <v>12</v>
      </c>
      <c r="O11" s="61">
        <v>13</v>
      </c>
      <c r="P11" s="61">
        <v>14</v>
      </c>
      <c r="Q11" s="61">
        <v>15</v>
      </c>
      <c r="R11" s="61">
        <v>16</v>
      </c>
      <c r="S11" s="61">
        <v>17</v>
      </c>
      <c r="T11" s="61">
        <v>18</v>
      </c>
      <c r="U11" s="61">
        <v>19</v>
      </c>
      <c r="V11" s="61">
        <v>20</v>
      </c>
      <c r="W11" s="61">
        <v>21</v>
      </c>
      <c r="X11" s="77">
        <v>22</v>
      </c>
    </row>
    <row s="49" customFormat="1" customHeight="1" ht="30">
      <c r="A12" s="60" t="s">
        <v>37</v>
      </c>
      <c r="B12" s="61">
        <v>1</v>
      </c>
      <c r="C12" s="69">
        <f>ROUND(D12+F12+J12+N12+O12,0)</f>
        <v>358558</v>
      </c>
      <c r="D12" s="70">
        <v>92338</v>
      </c>
      <c r="E12" s="70">
        <v>29568</v>
      </c>
      <c r="F12" s="70">
        <v>37335</v>
      </c>
      <c r="G12" s="70">
        <v>21131</v>
      </c>
      <c r="H12" s="70">
        <v>14927</v>
      </c>
      <c r="I12" s="70">
        <v>7923</v>
      </c>
      <c r="J12" s="70">
        <v>228885</v>
      </c>
      <c r="K12" s="70">
        <v>186751</v>
      </c>
      <c r="L12" s="70">
        <v>18626</v>
      </c>
      <c r="M12" s="70">
        <v>15475</v>
      </c>
      <c r="N12" s="70">
        <v>0</v>
      </c>
      <c r="O12" s="70">
        <v>0</v>
      </c>
      <c r="P12" s="73">
        <f>ROUND(Q12+S12+U12+W12+X12,4)</f>
        <v>10107</v>
      </c>
      <c r="Q12" s="80">
        <v>3509</v>
      </c>
      <c r="R12" s="80">
        <v>1124</v>
      </c>
      <c r="S12" s="80">
        <v>5178</v>
      </c>
      <c r="T12" s="80">
        <v>2943</v>
      </c>
      <c r="U12" s="80">
        <v>1420</v>
      </c>
      <c r="V12" s="80">
        <v>1177</v>
      </c>
      <c r="W12" s="80">
        <v>0</v>
      </c>
      <c r="X12" s="81">
        <v>0</v>
      </c>
    </row>
    <row s="50" customFormat="1" customHeight="1" ht="31.5">
      <c r="A13" s="55" t="s">
        <v>38</v>
      </c>
      <c r="B13" s="71"/>
      <c r="C13" s="71"/>
      <c r="D13" s="50"/>
      <c r="E13" s="55"/>
      <c r="F13" s="71"/>
      <c r="G13" s="50"/>
      <c r="H13" s="71"/>
      <c r="I13" s="55" t="s">
        <v>39</v>
      </c>
      <c r="J13" s="71" t="s">
        <v>40</v>
      </c>
      <c r="K13" s="50"/>
      <c r="L13" s="55"/>
      <c r="M13" s="71"/>
      <c r="N13" s="50"/>
      <c r="O13" s="50"/>
      <c r="P13" s="50"/>
      <c r="Q13" s="55" t="s">
        <v>41</v>
      </c>
      <c r="R13" s="71" t="s">
        <v>42</v>
      </c>
      <c r="S13" s="71"/>
      <c r="T13" s="71"/>
      <c r="U13" s="50"/>
      <c r="V13" s="55" t="s">
        <v>43</v>
      </c>
      <c r="W13" s="71" t="s">
        <v>44</v>
      </c>
      <c r="X13" s="50"/>
    </row>
    <row s="49" customFormat="1" customHeight="1" ht="15.75">
      <c r="A14" s="55" t="s">
        <v>45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</row>
    <row s="49" customFormat="1" customHeight="1" ht="15.75">
      <c r="A15" s="71" t="s">
        <v>46</v>
      </c>
      <c r="B15" s="71"/>
      <c r="C15" s="71"/>
      <c r="D15" s="71"/>
      <c r="E15" s="71"/>
      <c r="F15" s="71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</row>
  </sheetData>
  <sheetProtection/>
  <mergeCells count="38">
    <mergeCell ref="A1:X1"/>
    <mergeCell ref="A2:C2"/>
    <mergeCell ref="W2:X2"/>
    <mergeCell ref="A3:C3"/>
    <mergeCell ref="W3:X3"/>
    <mergeCell ref="A4:C4"/>
    <mergeCell ref="W4:X4"/>
    <mergeCell ref="A5:C5"/>
    <mergeCell ref="W5:X5"/>
    <mergeCell ref="W6:X6"/>
    <mergeCell ref="A7:B7"/>
    <mergeCell ref="C7:G7"/>
    <mergeCell ref="B13:C13"/>
    <mergeCell ref="A15:F15"/>
    <mergeCell ref="A8:A10"/>
    <mergeCell ref="B8:B10"/>
    <mergeCell ref="C8:C10"/>
    <mergeCell ref="D8:D10"/>
    <mergeCell ref="E9:E10"/>
    <mergeCell ref="F8:F10"/>
    <mergeCell ref="G9:G10"/>
    <mergeCell ref="H8:H10"/>
    <mergeCell ref="I9:I10"/>
    <mergeCell ref="J8:J10"/>
    <mergeCell ref="K9:K10"/>
    <mergeCell ref="L8:L10"/>
    <mergeCell ref="M9:M10"/>
    <mergeCell ref="N8:N10"/>
    <mergeCell ref="O8:O10"/>
    <mergeCell ref="P8:P10"/>
    <mergeCell ref="Q8:Q10"/>
    <mergeCell ref="R9:R10"/>
    <mergeCell ref="S8:S10"/>
    <mergeCell ref="T9:T10"/>
    <mergeCell ref="U8:U10"/>
    <mergeCell ref="V9:V10"/>
    <mergeCell ref="W8:W10"/>
    <mergeCell ref="X8:X10"/>
  </mergeCells>
  <dataValidations count="3">
    <dataValidation type="custom" allowBlank="1" showInputMessage="1" showErrorMessage="1" sqref="Q12 R12 S12 T12 U12 V12 W12 X12">
      <formula1>Q12=INT(Q12*10000)/10000</formula1>
    </dataValidation>
    <dataValidation type="decimal" allowBlank="1" showInputMessage="1" showErrorMessage="1" sqref="P12">
      <formula1>0.0001</formula1>
      <formula2>9999999.9999</formula2>
    </dataValidation>
    <dataValidation type="whole" allowBlank="1" showInputMessage="1" showErrorMessage="1" sqref="C12:O12">
      <formula1>0</formula1>
      <formula2>9999999</formula2>
    </dataValidation>
  </dataValidations>
  <pageMargins left="0.75" right="0.75" top="0.98" bottom="0.98" header="0.51" footer="0.51"/>
  <pageSetup scale="32" pageOrder="downThenOver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liankunliu</dc:creator>
  <cp:lastModifiedBy>刘维宇</cp:lastModifiedBy>
  <dcterms:created xsi:type="dcterms:W3CDTF">2022-12-22T08:45:00Z</dcterms:created>
  <cp:lastPrinted>2022-12-28T01:24:00Z</cp:lastPrinted>
  <dcterms:modified xsi:type="dcterms:W3CDTF">2023-10-17T09:17:06Z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0024DB540FD246C7BF3BA9D4634D3666</vt:lpwstr>
  </property>
  <property fmtid="{D5CDD505-2E9C-101B-9397-08002B2CF9AE}" pid="3" name="KSOProductBuildVer">
    <vt:lpwstr>2052-12.1.0.15398</vt:lpwstr>
  </property>
</Properties>
</file>