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workbookProtection/>
  <bookViews>
    <workbookView xWindow="0" yWindow="0" windowWidth="14370" windowHeight="9585"/>
  </bookViews>
  <sheets>
    <sheet name="HA1" sheetId="1" r:id="rId1"/>
  </sheets>
  <calcPr calcId="0"/>
</workbook>
</file>

<file path=xl/sharedStrings.xml><?xml version="1.0" encoding="utf-8"?>
<sst xmlns="http://schemas.openxmlformats.org/spreadsheetml/2006/main" count="51" uniqueCount="51">
  <si>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</si>
  <si>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</si>
  <si>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</si>
  <si>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</si>
  <si>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</si>
  <si>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</si>
  <si>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</si>
  <si>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</si>
  <si>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</si>
  <si>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</si>
  <si>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</si>
  <si>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灌云县医疗保险管理处</t>
  </si>
  <si>
    <t>2026年</t>
  </si>
  <si>
    <t>第一季度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</si>
  <si>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</si>
  <si>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</si>
  <si>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</si>
  <si>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</si>
  <si>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</si>
  <si>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</si>
  <si>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</si>
  <si>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</si>
  <si>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</si>
  <si>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</si>
  <si>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</si>
  <si>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</si>
  <si>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</si>
  <si>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</si>
  <si>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</si>
  <si>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</si>
  <si>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</si>
  <si>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</si>
  <si>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</si>
  <si>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</si>
  <si>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</si>
  <si>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</si>
  <si>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</si>
  <si>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</si>
  <si>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</si>
  <si>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</si>
  <si>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</si>
  <si>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</si>
  <si>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</si>
  <si>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</si>
  <si>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左志丹</t>
  </si>
  <si>
    <t>联系电话:</t>
  </si>
  <si>
    <t>报出日期:</t>
  </si>
  <si>
    <t>2026年04月15日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</si>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</sst>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2" formatCode="_ * #,##0.00_ ;_ * \-#,##0.00_ ;_ * &quot;-&quot;??_ ;_ @_ "/>
    <numFmt numFmtId="83" formatCode="_ &quot;￥&quot;* #,##0.00_ ;_ &quot;￥&quot;* \-#,##0.00_ ;_ &quot;￥&quot;* &quot;-&quot;??_ ;_ @_ "/>
    <numFmt numFmtId="84" formatCode="_ * #,##0_ ;_ * \-#,##0_ ;_ * &quot;-&quot;_ ;_ @_ "/>
    <numFmt numFmtId="85" formatCode="_ &quot;￥&quot;* #,##0_ ;_ &quot;￥&quot;* \-#,##0_ ;_ &quot;￥&quot;* &quot;-&quot;_ ;_ @_ "/>
    <numFmt numFmtId="86" formatCode="0_ "/>
    <numFmt numFmtId="87" formatCode="0.0000_ "/>
    <numFmt numFmtId="88" formatCode="###0.0000_ "/>
  </numFmts>
  <fonts count="26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2"/>
      <color theme="1"/>
      <name val="宋体"/>
    </font>
    <font>
      <sz val="11"/>
      <color theme="1"/>
      <name val="宋体"/>
    </font>
    <font>
      <b/>
      <sz val="24"/>
      <color rgb="FF000000"/>
      <name val="宋体"/>
    </font>
    <font>
      <sz val="12"/>
      <color rgb="FF000000"/>
      <name val="宋体"/>
    </font>
    <font>
      <sz val="11"/>
      <color rgb="FF000000"/>
      <name val="宋体"/>
    </font>
    <font>
      <sz val="14"/>
      <color rgb="FF000000"/>
      <name val="宋体"/>
    </font>
  </fonts>
  <fills count="36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30F02A"/>
        <bgColor rgb="FF30F02A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9">
    <xf numFmtId="0" fontId="0" fillId="0" borderId="0">
      <alignment vertical="center"/>
    </xf>
    <xf numFmtId="82" fontId="0" fillId="0" borderId="0">
      <alignment vertical="center"/>
    </xf>
    <xf numFmtId="83" fontId="0" fillId="0" borderId="0">
      <alignment vertical="center"/>
    </xf>
    <xf numFmtId="9" fontId="0" fillId="0" borderId="0">
      <alignment vertical="center"/>
    </xf>
    <xf numFmtId="84" fontId="0" fillId="0" borderId="0">
      <alignment vertical="center"/>
    </xf>
    <xf numFmtId="85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1">
    <xf numFmtId="0" fontId="0" fillId="0" borderId="0" xfId="0" applyAlignment="1" applyProtection="1">
      <alignment vertical="center"/>
    </xf>
    <xf numFmtId="0" fontId="0" fillId="0" borderId="0" xfId="0">
      <protection locked="0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right" vertical="center" wrapTex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14" fontId="23" fillId="0" borderId="0" xfId="0" applyNumberFormat="1" applyFont="1" applyFill="1" applyBorder="1" applyAlignment="1" applyProtection="1">
      <alignment horizontal="right" vertical="center" wrapText="1"/>
    </xf>
    <xf numFmtId="14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center" wrapText="1"/>
    </xf>
    <xf numFmtId="14" fontId="23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3" fillId="33" borderId="9" xfId="0" applyNumberFormat="1" applyFont="1" applyFill="1" applyBorder="1" applyAlignment="1" applyProtection="1">
      <alignment horizontal="center" vertical="center" wrapText="1"/>
    </xf>
    <xf numFmtId="0" fontId="23" fillId="33" borderId="13" xfId="0" applyNumberFormat="1" applyFont="1" applyFill="1" applyBorder="1" applyAlignment="1" applyProtection="1">
      <alignment horizontal="center" vertical="center" wrapText="1"/>
    </xf>
    <xf numFmtId="0" fontId="25" fillId="33" borderId="10" xfId="0" applyNumberFormat="1" applyFont="1" applyFill="1" applyBorder="1" applyAlignment="1" applyProtection="1">
      <alignment horizontal="center" vertical="center" wrapText="1"/>
    </xf>
    <xf numFmtId="0" fontId="23" fillId="34" borderId="14" xfId="0" applyNumberFormat="1" applyFont="1" applyFill="1" applyBorder="1" applyAlignment="1" applyProtection="1">
      <alignment horizontal="center" vertical="center" wrapText="1"/>
    </xf>
    <xf numFmtId="0" fontId="23" fillId="34" borderId="13" xfId="0" applyNumberFormat="1" applyFont="1" applyFill="1" applyBorder="1" applyAlignment="1" applyProtection="1">
      <alignment horizontal="center" vertical="center" wrapText="1"/>
    </xf>
    <xf numFmtId="0" fontId="23" fillId="34" borderId="12" xfId="0" applyNumberFormat="1" applyFont="1" applyFill="1" applyBorder="1" applyAlignment="1" applyProtection="1">
      <alignment horizontal="center" vertical="center" wrapText="1"/>
    </xf>
    <xf numFmtId="0" fontId="23" fillId="34" borderId="9" xfId="0" applyNumberFormat="1" applyFont="1" applyFill="1" applyBorder="1" applyAlignment="1" applyProtection="1">
      <alignment vertical="center" wrapText="1"/>
    </xf>
    <xf numFmtId="0" fontId="23" fillId="34" borderId="10" xfId="0" applyNumberFormat="1" applyFont="1" applyFill="1" applyBorder="1" applyAlignment="1" applyProtection="1">
      <alignment horizontal="center" vertical="center" wrapText="1"/>
    </xf>
    <xf numFmtId="0" fontId="23" fillId="0" borderId="15" xfId="0" applyNumberFormat="1" applyFont="1" applyFill="1" applyBorder="1" applyAlignment="1" applyProtection="1">
      <alignment horizontal="center" vertical="center" wrapText="1"/>
    </xf>
    <xf numFmtId="0" fontId="23" fillId="33" borderId="16" xfId="0" applyNumberFormat="1" applyFont="1" applyFill="1" applyBorder="1" applyAlignment="1" applyProtection="1">
      <alignment horizontal="center" vertical="center" wrapText="1"/>
    </xf>
    <xf numFmtId="0" fontId="23" fillId="33" borderId="17" xfId="0" applyNumberFormat="1" applyFont="1" applyFill="1" applyBorder="1" applyAlignment="1" applyProtection="1">
      <alignment horizontal="center" vertical="center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23" fillId="33" borderId="18" xfId="0" applyNumberFormat="1" applyFont="1" applyFill="1" applyBorder="1" applyAlignment="1" applyProtection="1">
      <alignment horizontal="left" vertical="center" wrapText="1"/>
    </xf>
    <xf numFmtId="0" fontId="23" fillId="0" borderId="15" xfId="0" applyNumberFormat="1" applyFont="1" applyFill="1" applyBorder="1" applyAlignment="1" applyProtection="1">
      <alignment vertical="center" wrapText="1"/>
    </xf>
    <xf numFmtId="0" fontId="23" fillId="34" borderId="19" xfId="0" applyNumberFormat="1" applyFont="1" applyFill="1" applyBorder="1" applyAlignment="1" applyProtection="1">
      <alignment horizontal="center" vertical="center" wrapText="1"/>
    </xf>
    <xf numFmtId="0" fontId="23" fillId="34" borderId="17" xfId="0" applyNumberFormat="1" applyFont="1" applyFill="1" applyBorder="1" applyAlignment="1" applyProtection="1">
      <alignment horizontal="center" vertical="center" wrapText="1"/>
    </xf>
    <xf numFmtId="0" fontId="23" fillId="0" borderId="20" xfId="0" applyNumberFormat="1" applyFont="1" applyFill="1" applyBorder="1" applyAlignment="1" applyProtection="1">
      <alignment horizontal="center" vertical="center" wrapText="1"/>
    </xf>
    <xf numFmtId="0" fontId="23" fillId="34" borderId="16" xfId="0" applyNumberFormat="1" applyFont="1" applyFill="1" applyBorder="1" applyAlignment="1" applyProtection="1">
      <alignment horizontal="center" vertical="center" wrapText="1"/>
    </xf>
    <xf numFmtId="0" fontId="23" fillId="34" borderId="11" xfId="0" applyNumberFormat="1" applyFont="1" applyFill="1" applyBorder="1" applyAlignment="1" applyProtection="1">
      <alignment horizontal="center" vertical="center" wrapText="1"/>
    </xf>
    <xf numFmtId="0" fontId="23" fillId="33" borderId="18" xfId="0" applyNumberFormat="1" applyFont="1" applyFill="1" applyBorder="1" applyAlignment="1" applyProtection="1">
      <alignment horizontal="center" vertical="center" wrapText="1"/>
    </xf>
    <xf numFmtId="0" fontId="23" fillId="33" borderId="21" xfId="0" applyNumberFormat="1" applyFont="1" applyFill="1" applyBorder="1" applyAlignment="1" applyProtection="1">
      <alignment horizontal="center" vertical="center"/>
    </xf>
    <xf numFmtId="0" fontId="23" fillId="0" borderId="21" xfId="0" applyNumberFormat="1" applyFont="1" applyFill="1" applyBorder="1" applyAlignment="1" applyProtection="1">
      <alignment horizontal="center" vertical="center"/>
    </xf>
    <xf numFmtId="0" fontId="23" fillId="33" borderId="15" xfId="0" applyNumberFormat="1" applyFont="1" applyFill="1" applyBorder="1" applyAlignment="1" applyProtection="1">
      <alignment horizontal="left" vertical="center" wrapText="1"/>
    </xf>
    <xf numFmtId="0" fontId="23" fillId="34" borderId="21" xfId="0" applyNumberFormat="1" applyFont="1" applyFill="1" applyBorder="1" applyAlignment="1" applyProtection="1">
      <alignment horizontal="center" vertical="center" wrapText="1"/>
    </xf>
    <xf numFmtId="86" fontId="23" fillId="35" borderId="10" xfId="0" applyNumberFormat="1" applyFont="1" applyFill="1" applyBorder="1" applyAlignment="1" applyProtection="1">
      <alignment horizontal="center" vertical="center" wrapText="1"/>
    </xf>
    <xf numFmtId="86" fontId="23" fillId="0" borderId="10" xfId="0" applyNumberFormat="1" applyFont="1" applyFill="1" applyBorder="1" applyAlignment="1" applyProtection="1">
      <alignment horizontal="center" vertical="center" wrapText="1"/>
    </xf>
    <xf numFmtId="87" fontId="23" fillId="35" borderId="10" xfId="0" applyNumberFormat="1" applyFont="1" applyFill="1" applyBorder="1" applyAlignment="1" applyProtection="1">
      <alignment horizontal="center" vertical="center" wrapText="1"/>
    </xf>
    <xf numFmtId="88" fontId="23" fillId="0" borderId="10" xfId="0" applyNumberFormat="1" applyFont="1" applyFill="1" applyBorder="1" applyAlignment="1" applyProtection="1">
      <alignment horizontal="center" vertical="center"/>
    </xf>
    <xf numFmtId="87" fontId="23" fillId="0" borderId="10" xfId="0" applyNumberFormat="1" applyFont="1" applyFill="1" applyBorder="1" applyAlignment="1" applyProtection="1">
      <alignment horizontal="center" vertical="center" wrapText="1"/>
    </xf>
    <xf numFmtId="88" fontId="23" fillId="0" borderId="15" xfId="0" applyNumberFormat="1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 customBuiltin="1"/>
    <cellStyle name="Currency" xfId="2" builtinId="4" customBuiltin="1"/>
    <cellStyle name="Percent" xfId="3" builtinId="5" customBuiltin="1"/>
    <cellStyle name="Comma [0]" xfId="4" builtinId="6" customBuiltin="1"/>
    <cellStyle name="Currency [0]" xfId="5" builtinId="7" customBuiltin="1"/>
    <cellStyle name="超链接" xfId="6" customBuiltin="1"/>
    <cellStyle name="已访问的超链接" xfId="7" customBuiltin="1"/>
    <cellStyle name="Note" xfId="8" builtinId="10" customBuiltin="1"/>
    <cellStyle name="Warning Text" xfId="9" builtinId="11" customBuiltin="1"/>
    <cellStyle name="Title" xfId="10" builtinId="15" customBuiltin="1"/>
    <cellStyle name="Explanatory Text" xfId="11" builtinId="53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6" builtinId="20" customBuiltin="1"/>
    <cellStyle name="Output" xfId="17" builtinId="21" customBuiltin="1"/>
    <cellStyle name="Calculation" xfId="18" builtinId="22" customBuiltin="1"/>
    <cellStyle name="Check Cell" xfId="19" builtinId="23" customBuiltin="1"/>
    <cellStyle name="Linked Cell" xfId="20" builtinId="24" customBuiltin="1"/>
    <cellStyle name="Total" xfId="21" builtinId="25" customBuiltin="1"/>
    <cellStyle name="Good" xfId="22" builtinId="26" customBuiltin="1"/>
    <cellStyle name="Bad" xfId="23" builtinId="27" customBuiltin="1"/>
    <cellStyle name="Neutral" xfId="24" builtinId="28" customBuiltin="1"/>
    <cellStyle name="Accent1" xfId="25" builtinId="29" customBuiltin="1"/>
    <cellStyle name="20% - Accent1" xfId="26" builtinId="30" customBuiltin="1"/>
    <cellStyle name="40% - Accent1" xfId="27" builtinId="31" customBuiltin="1"/>
    <cellStyle name="60% - Accent1" xfId="28" builtinId="32" customBuiltin="1"/>
    <cellStyle name="Accent2" xfId="29" builtinId="33" customBuiltin="1"/>
    <cellStyle name="20% - Accent2" xfId="30" builtinId="34" customBuiltin="1"/>
    <cellStyle name="40% - Accent2" xfId="31" builtinId="35" customBuiltin="1"/>
    <cellStyle name="60% - Accent2" xfId="32" builtinId="36" customBuiltin="1"/>
    <cellStyle name="Accent3" xfId="33" builtinId="37" customBuiltin="1"/>
    <cellStyle name="20% - Accent3" xfId="34" builtinId="38" customBuiltin="1"/>
    <cellStyle name="40% - Accent3" xfId="35" builtinId="39" customBuiltin="1"/>
    <cellStyle name="60% - Accent3" xfId="36" builtinId="40" customBuiltin="1"/>
    <cellStyle name="Accent4" xfId="37" builtinId="41" customBuiltin="1"/>
    <cellStyle name="20% - Accent4" xfId="38" builtinId="42" customBuiltin="1"/>
    <cellStyle name="40% - Accent4" xfId="39" builtinId="43" customBuiltin="1"/>
    <cellStyle name="60% - Accent4" xfId="40" builtinId="44" customBuiltin="1"/>
    <cellStyle name="Accent5" xfId="41" builtinId="45" customBuiltin="1"/>
    <cellStyle name="20% - Accent5" xfId="42" builtinId="46" customBuiltin="1"/>
    <cellStyle name="40% - Accent5" xfId="43" builtinId="47" customBuiltin="1"/>
    <cellStyle name="60% - Accent5" xfId="44" builtinId="48" customBuiltin="1"/>
    <cellStyle name="Accent6" xfId="45" builtinId="49" customBuiltin="1"/>
    <cellStyle name="20% - Accent6" xfId="46" builtinId="50" customBuiltin="1"/>
    <cellStyle name="40% - Accent6" xfId="47" builtinId="51" customBuiltin="1"/>
    <cellStyle name="60% - Accent6" xfId="48" builtinId="52" customBuiltin="1"/>
  </cellStyles>
  <dxfs count="0"/>
  <tableStyles count="0" defaultTableStyle="TableStyleMedium2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sheetPr>
    <pageSetUpPr fitToPage="1"/>
  </sheetPr>
  <dimension ref="A1:AE16"/>
  <sheetViews>
    <sheetView zoomScale="85" zoomScaleNormal="85" workbookViewId="0">
      <pane xSplit="1" ySplit="10" topLeftCell="B11" activePane="bottomRight" state="frozen"/>
      <selection activeCell="E12" sqref="E12:G12"/>
    </sheetView>
  </sheetViews>
  <sheetFormatPr defaultColWidth="8.85546875" defaultRowHeight="15.652500000000002" customHeight="1"/>
  <cols>
    <col min="1" max="3" width="13.42578125" style="2" customWidth="1"/>
    <col min="4" max="4" width="12" style="2" customWidth="1"/>
    <col min="5" max="8" width="13.42578125" style="2" customWidth="1"/>
    <col min="9" max="9" width="14.7109375" style="2" customWidth="1"/>
    <col min="10" max="12" width="13.42578125" style="2" customWidth="1"/>
    <col min="13" max="13" width="14.28515625" style="2" customWidth="1"/>
    <col min="14" max="19" width="13.42578125" style="2" customWidth="1"/>
    <col min="20" max="31" width="19.140625" style="2" customWidth="1"/>
  </cols>
  <sheetData>
    <row r="1" s="3" customFormat="1" ht="30.7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3" customFormat="1" ht="21" customHeight="1">
      <c r="A2" s="5"/>
      <c r="B2" s="5"/>
      <c r="C2" s="5"/>
      <c r="D2" s="6"/>
      <c r="E2" s="6"/>
      <c r="F2" s="6"/>
      <c r="G2" s="6"/>
      <c r="AC2" s="6" t="s">
        <v>1</v>
      </c>
      <c r="AD2" s="6" t="s">
        <v>2</v>
      </c>
      <c r="AE2" s="7"/>
    </row>
    <row r="3" s="3" customFormat="1" ht="21" customHeight="1">
      <c r="A3" s="5"/>
      <c r="B3" s="5"/>
      <c r="C3" s="5"/>
      <c r="D3" s="6"/>
      <c r="E3" s="6"/>
      <c r="F3" s="6"/>
      <c r="G3" s="6"/>
      <c r="AC3" s="6" t="s">
        <v>3</v>
      </c>
      <c r="AD3" s="6" t="s">
        <v>4</v>
      </c>
      <c r="AE3" s="7"/>
    </row>
    <row r="4" s="3" customFormat="1" ht="21" customHeight="1">
      <c r="A4" s="6"/>
      <c r="B4" s="6"/>
      <c r="C4" s="6"/>
      <c r="D4" s="6"/>
      <c r="E4" s="6"/>
      <c r="F4" s="6"/>
      <c r="G4" s="6"/>
      <c r="AC4" s="6" t="s">
        <v>5</v>
      </c>
      <c r="AD4" s="6" t="s">
        <v>6</v>
      </c>
      <c r="AE4" s="7"/>
    </row>
    <row r="5" s="3" customFormat="1" ht="32.25" customHeight="1">
      <c r="A5" s="6"/>
      <c r="B5" s="6"/>
      <c r="C5" s="6"/>
      <c r="D5" s="6"/>
      <c r="E5" s="6"/>
      <c r="F5" s="6"/>
      <c r="G5" s="6"/>
      <c r="AC5" s="6" t="s">
        <v>7</v>
      </c>
      <c r="AD5" s="8" t="s">
        <v>8</v>
      </c>
      <c r="AE5" s="7"/>
    </row>
    <row r="6" s="3" customFormat="1" ht="21" customHeight="1">
      <c r="A6" s="6"/>
      <c r="B6" s="6"/>
      <c r="C6" s="5"/>
      <c r="D6" s="6"/>
      <c r="E6" s="6"/>
      <c r="F6" s="6"/>
      <c r="G6" s="9"/>
      <c r="AC6" s="6" t="s">
        <v>9</v>
      </c>
      <c r="AD6" s="9">
        <v>47423</v>
      </c>
      <c r="AE6" s="10"/>
    </row>
    <row r="7" s="3" customFormat="1" ht="15.75" customHeight="1">
      <c r="A7" s="8" t="s">
        <v>10</v>
      </c>
      <c r="B7" s="8"/>
      <c r="C7" s="11" t="s">
        <v>11</v>
      </c>
      <c r="D7" s="12"/>
      <c r="E7" s="12"/>
      <c r="F7" s="12"/>
      <c r="G7" s="13"/>
      <c r="H7" s="14"/>
      <c r="I7" s="14"/>
      <c r="R7" s="8" t="s">
        <v>12</v>
      </c>
      <c r="S7" s="15" t="s">
        <v>13</v>
      </c>
      <c r="AD7" s="6"/>
      <c r="AE7" s="9"/>
    </row>
    <row r="8" s="3" customFormat="1" ht="33" customHeight="1">
      <c r="A8" s="16" t="s">
        <v>14</v>
      </c>
      <c r="B8" s="17" t="s">
        <v>15</v>
      </c>
      <c r="C8" s="17" t="s">
        <v>16</v>
      </c>
      <c r="D8" s="18" t="s">
        <v>17</v>
      </c>
      <c r="E8" s="19"/>
      <c r="F8" s="19"/>
      <c r="G8" s="19"/>
      <c r="H8" s="20" t="s">
        <v>18</v>
      </c>
      <c r="I8" s="21"/>
      <c r="J8" s="20" t="s">
        <v>19</v>
      </c>
      <c r="K8" s="21"/>
      <c r="L8" s="20" t="s">
        <v>20</v>
      </c>
      <c r="M8" s="21"/>
      <c r="N8" s="20" t="s">
        <v>21</v>
      </c>
      <c r="O8" s="22"/>
      <c r="P8" s="23" t="s">
        <v>22</v>
      </c>
      <c r="Q8" s="23" t="s">
        <v>23</v>
      </c>
      <c r="R8" s="17" t="s">
        <v>24</v>
      </c>
      <c r="S8" s="17" t="s">
        <v>25</v>
      </c>
      <c r="T8" s="17" t="s">
        <v>26</v>
      </c>
      <c r="U8" s="24" t="s">
        <v>27</v>
      </c>
      <c r="V8" s="25"/>
      <c r="W8" s="25"/>
      <c r="X8" s="25"/>
      <c r="Y8" s="26" t="s">
        <v>28</v>
      </c>
      <c r="Z8" s="24"/>
      <c r="AA8" s="26" t="s">
        <v>29</v>
      </c>
      <c r="AB8" s="27"/>
      <c r="AC8" s="28" t="s">
        <v>30</v>
      </c>
      <c r="AD8" s="17" t="s">
        <v>31</v>
      </c>
      <c r="AE8" s="29" t="s">
        <v>32</v>
      </c>
    </row>
    <row r="9" s="3" customFormat="1" ht="15.75" customHeight="1">
      <c r="A9" s="16"/>
      <c r="B9" s="17"/>
      <c r="C9" s="17"/>
      <c r="D9" s="30"/>
      <c r="E9" s="31" t="s">
        <v>33</v>
      </c>
      <c r="F9" s="31" t="s">
        <v>34</v>
      </c>
      <c r="G9" s="32" t="s">
        <v>35</v>
      </c>
      <c r="H9" s="33"/>
      <c r="I9" s="17" t="s">
        <v>36</v>
      </c>
      <c r="J9" s="33"/>
      <c r="K9" s="17" t="s">
        <v>37</v>
      </c>
      <c r="L9" s="33"/>
      <c r="M9" s="17" t="s">
        <v>36</v>
      </c>
      <c r="N9" s="33"/>
      <c r="O9" s="34" t="s">
        <v>37</v>
      </c>
      <c r="P9" s="23"/>
      <c r="Q9" s="23"/>
      <c r="R9" s="17"/>
      <c r="S9" s="17"/>
      <c r="T9" s="17"/>
      <c r="U9" s="35"/>
      <c r="V9" s="36" t="s">
        <v>33</v>
      </c>
      <c r="W9" s="36" t="s">
        <v>34</v>
      </c>
      <c r="X9" s="37" t="s">
        <v>35</v>
      </c>
      <c r="Y9" s="38"/>
      <c r="Z9" s="29" t="s">
        <v>38</v>
      </c>
      <c r="AA9" s="36"/>
      <c r="AB9" s="39" t="s">
        <v>38</v>
      </c>
      <c r="AC9" s="28"/>
      <c r="AD9" s="17"/>
      <c r="AE9" s="29"/>
    </row>
    <row r="10" s="3" customFormat="1" ht="48.75" customHeight="1">
      <c r="A10" s="16"/>
      <c r="B10" s="17"/>
      <c r="C10" s="17"/>
      <c r="D10" s="40"/>
      <c r="E10" s="41"/>
      <c r="F10" s="41"/>
      <c r="G10" s="42"/>
      <c r="H10" s="43"/>
      <c r="I10" s="17"/>
      <c r="J10" s="43"/>
      <c r="K10" s="17"/>
      <c r="L10" s="43"/>
      <c r="M10" s="17"/>
      <c r="N10" s="43"/>
      <c r="O10" s="34"/>
      <c r="P10" s="23"/>
      <c r="Q10" s="23"/>
      <c r="R10" s="17"/>
      <c r="S10" s="17"/>
      <c r="T10" s="17"/>
      <c r="U10" s="24"/>
      <c r="V10" s="44"/>
      <c r="W10" s="44"/>
      <c r="X10" s="16"/>
      <c r="Y10" s="38"/>
      <c r="Z10" s="29"/>
      <c r="AA10" s="44"/>
      <c r="AB10" s="44"/>
      <c r="AC10" s="28"/>
      <c r="AD10" s="17"/>
      <c r="AE10" s="29"/>
    </row>
    <row r="11" s="3" customFormat="1" ht="15.75" customHeight="1">
      <c r="A11" s="16" t="s">
        <v>39</v>
      </c>
      <c r="B11" s="17" t="s">
        <v>40</v>
      </c>
      <c r="C11" s="17">
        <v>1</v>
      </c>
      <c r="D11" s="17">
        <v>2</v>
      </c>
      <c r="E11" s="17">
        <v>3</v>
      </c>
      <c r="F11" s="17">
        <v>4</v>
      </c>
      <c r="G11" s="17">
        <v>5</v>
      </c>
      <c r="H11" s="17">
        <v>6</v>
      </c>
      <c r="I11" s="17">
        <v>7</v>
      </c>
      <c r="J11" s="17">
        <v>8</v>
      </c>
      <c r="K11" s="17">
        <v>9</v>
      </c>
      <c r="L11" s="17">
        <v>10</v>
      </c>
      <c r="M11" s="17">
        <v>11</v>
      </c>
      <c r="N11" s="17">
        <v>12</v>
      </c>
      <c r="O11" s="17">
        <v>13</v>
      </c>
      <c r="P11" s="17">
        <v>14</v>
      </c>
      <c r="Q11" s="17">
        <v>15</v>
      </c>
      <c r="R11" s="17">
        <v>16</v>
      </c>
      <c r="S11" s="17">
        <v>17</v>
      </c>
      <c r="T11" s="17">
        <v>18</v>
      </c>
      <c r="U11" s="17">
        <v>19</v>
      </c>
      <c r="V11" s="17">
        <v>20</v>
      </c>
      <c r="W11" s="17">
        <v>21</v>
      </c>
      <c r="X11" s="17">
        <v>22</v>
      </c>
      <c r="Y11" s="17">
        <v>23</v>
      </c>
      <c r="Z11" s="17">
        <v>24</v>
      </c>
      <c r="AA11" s="17">
        <v>25</v>
      </c>
      <c r="AB11" s="17">
        <v>26</v>
      </c>
      <c r="AC11" s="17">
        <v>27</v>
      </c>
      <c r="AD11" s="17">
        <v>28</v>
      </c>
      <c r="AE11" s="17">
        <v>29</v>
      </c>
    </row>
    <row r="12" s="3" customFormat="1" ht="30" customHeight="1">
      <c r="A12" s="16" t="s">
        <v>41</v>
      </c>
      <c r="B12" s="17">
        <v>1</v>
      </c>
      <c r="C12" s="45">
        <f>ROUND(D12+H12+L12+P12+R12+S12,0)</f>
      </c>
      <c r="D12" s="46">
        <v>89095</v>
      </c>
      <c r="E12" s="46">
        <v>18983</v>
      </c>
      <c r="F12" s="46">
        <v>2972</v>
      </c>
      <c r="G12" s="46">
        <v>67140</v>
      </c>
      <c r="H12" s="46">
        <v>8452</v>
      </c>
      <c r="I12" s="46">
        <v>5471</v>
      </c>
      <c r="J12" s="46">
        <v>5989</v>
      </c>
      <c r="K12" s="46">
        <v>3742</v>
      </c>
      <c r="L12" s="46">
        <v>12783</v>
      </c>
      <c r="M12" s="46">
        <v>9261</v>
      </c>
      <c r="N12" s="46">
        <v>3083</v>
      </c>
      <c r="O12" s="46">
        <v>2334</v>
      </c>
      <c r="P12" s="46">
        <v>59805</v>
      </c>
      <c r="Q12" s="46">
        <v>10991</v>
      </c>
      <c r="R12" s="46"/>
      <c r="S12" s="46"/>
      <c r="T12" s="47">
        <f>ROUND(U12+Y12+AA12++AC12+AD12+AE12,4)</f>
      </c>
      <c r="U12" s="48">
        <v>4049.82</v>
      </c>
      <c r="V12" s="48">
        <v>858.5622</v>
      </c>
      <c r="W12" s="49">
        <v>130.768</v>
      </c>
      <c r="X12" s="48">
        <v>3060.4898</v>
      </c>
      <c r="Y12" s="48">
        <v>1358.8876</v>
      </c>
      <c r="Z12" s="48">
        <v>849.7151</v>
      </c>
      <c r="AA12" s="48">
        <v>166.313</v>
      </c>
      <c r="AB12" s="48">
        <v>132.1516</v>
      </c>
      <c r="AC12" s="48">
        <v>289.7142</v>
      </c>
      <c r="AD12" s="48"/>
      <c r="AE12" s="50"/>
    </row>
    <row r="13" s="2" customFormat="1" ht="31.5" customHeight="1">
      <c r="A13" s="8" t="s">
        <v>42</v>
      </c>
      <c r="B13" s="15"/>
      <c r="C13" s="15"/>
      <c r="G13" s="8"/>
      <c r="H13" s="15"/>
      <c r="J13" s="15"/>
      <c r="K13" s="8" t="s">
        <v>43</v>
      </c>
      <c r="L13" s="15" t="s">
        <v>44</v>
      </c>
      <c r="N13" s="8"/>
      <c r="O13" s="15"/>
      <c r="P13" s="15"/>
      <c r="Q13" s="15"/>
      <c r="U13" s="8" t="s">
        <v>45</v>
      </c>
      <c r="V13" s="8"/>
      <c r="W13" s="8"/>
      <c r="X13" s="15"/>
      <c r="Y13" s="15"/>
      <c r="Z13" s="15"/>
      <c r="AA13" s="15"/>
      <c r="AC13" s="8" t="s">
        <v>46</v>
      </c>
      <c r="AD13" s="15" t="s">
        <v>47</v>
      </c>
    </row>
    <row r="14" s="3" customFormat="1" ht="15.75" customHeight="1">
      <c r="A14" s="8" t="s">
        <v>48</v>
      </c>
    </row>
    <row r="15" s="3" customFormat="1" ht="22.5" customHeight="1">
      <c r="A15" s="12" t="s">
        <v>49</v>
      </c>
      <c r="B15" s="15"/>
      <c r="C15" s="15"/>
      <c r="D15" s="15"/>
      <c r="E15" s="15"/>
      <c r="F15" s="15"/>
      <c r="G15" s="15"/>
      <c r="H15" s="15"/>
    </row>
    <row r="16" ht="21.75" customHeight="1">
      <c r="A16" s="15" t="s">
        <v>50</v>
      </c>
      <c r="B16" s="15"/>
      <c r="C16" s="15"/>
      <c r="D16" s="15"/>
      <c r="E16" s="15"/>
      <c r="F16" s="15"/>
      <c r="G16" s="15"/>
      <c r="H16" s="15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custom" allowBlank="1" showInputMessage="1" showErrorMessage="1" sqref="U12:V12 W12 X12:AE12">
      <formula1>U12=INT(U12*10000)/10000</formula1>
    </dataValidation>
    <dataValidation type="whole" allowBlank="1" showInputMessage="1" showErrorMessage="1" sqref="C12:S12">
      <formula1>0</formula1>
      <formula2>9999999</formula2>
    </dataValidation>
  </dataValidations>
  <printOptions/>
  <pageMargins left="0.75" right="0.75" top="0.98" bottom="0.98" header="0.51" footer="0.51"/>
  <pageSetup scale="25" orientation="landscape" blackAndWhite="1"/>
</worksheet>
</file>