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50" windowWidth="21840" windowHeight="123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E32" i="1" l="1"/>
  <c r="E34" i="1"/>
  <c r="E33" i="1"/>
  <c r="C37" i="1" l="1"/>
  <c r="G13" i="1"/>
  <c r="G37" i="1" s="1"/>
</calcChain>
</file>

<file path=xl/sharedStrings.xml><?xml version="1.0" encoding="utf-8"?>
<sst xmlns="http://schemas.openxmlformats.org/spreadsheetml/2006/main" count="109" uniqueCount="93">
  <si>
    <t>附件6</t>
  </si>
  <si>
    <t xml:space="preserve"> </t>
  </si>
  <si>
    <t>填报单位：</t>
  </si>
  <si>
    <t>项目名称：</t>
  </si>
  <si>
    <t>评价指标</t>
  </si>
  <si>
    <t>权重</t>
  </si>
  <si>
    <t>目标值</t>
  </si>
  <si>
    <t>实际
完成值</t>
  </si>
  <si>
    <t>得分</t>
  </si>
  <si>
    <t>一级指标</t>
  </si>
  <si>
    <t>总计</t>
  </si>
  <si>
    <t>注：自评价可参考绩效目标，综合评价实际情况设置相应评价指标，并分别打分。指标栏可以根据自评价指标设置情况调整</t>
  </si>
  <si>
    <t>二级指标</t>
    <phoneticPr fontId="5" type="noConversion"/>
  </si>
  <si>
    <t>财务制度健全性</t>
    <phoneticPr fontId="5" type="noConversion"/>
  </si>
  <si>
    <t>资金使用合规性</t>
    <phoneticPr fontId="5" type="noConversion"/>
  </si>
  <si>
    <t>内控有效性</t>
    <phoneticPr fontId="5" type="noConversion"/>
  </si>
  <si>
    <t>资金安排合理性</t>
    <phoneticPr fontId="5" type="noConversion"/>
  </si>
  <si>
    <t xml:space="preserve">结转结余率
</t>
    <phoneticPr fontId="5" type="noConversion"/>
  </si>
  <si>
    <t>评分规则</t>
    <phoneticPr fontId="5" type="noConversion"/>
  </si>
  <si>
    <t>绩效指标明确性</t>
  </si>
  <si>
    <t>绩效目标合理性</t>
    <phoneticPr fontId="5" type="noConversion"/>
  </si>
  <si>
    <t>预算信息公开</t>
    <phoneticPr fontId="5" type="noConversion"/>
  </si>
  <si>
    <t>决算信息公开</t>
    <phoneticPr fontId="5" type="noConversion"/>
  </si>
  <si>
    <t xml:space="preserve">项目质量可控性
</t>
    <phoneticPr fontId="5" type="noConversion"/>
  </si>
  <si>
    <t xml:space="preserve">财务监控有效性
</t>
    <phoneticPr fontId="5" type="noConversion"/>
  </si>
  <si>
    <t>资金到位率</t>
    <phoneticPr fontId="5" type="noConversion"/>
  </si>
  <si>
    <t>预算调整率</t>
    <phoneticPr fontId="5" type="noConversion"/>
  </si>
  <si>
    <t>预算调整率=预算调整数/预算数，预算调整率为0，得满分，每超过1个百分点，扣0.5分，扣完为止。</t>
    <phoneticPr fontId="5" type="noConversion"/>
  </si>
  <si>
    <t>专款专用率</t>
    <phoneticPr fontId="5" type="noConversion"/>
  </si>
  <si>
    <t>专款专用率=实际用于本项目资金数/预算数，专款专用率为100%得满分，低于100%不得分。</t>
    <phoneticPr fontId="5" type="noConversion"/>
  </si>
  <si>
    <t>质量达标率</t>
    <phoneticPr fontId="5" type="noConversion"/>
  </si>
  <si>
    <t>产出目标（25分）</t>
    <phoneticPr fontId="5" type="noConversion"/>
  </si>
  <si>
    <t>规范</t>
    <phoneticPr fontId="5" type="noConversion"/>
  </si>
  <si>
    <t>合理</t>
    <phoneticPr fontId="5" type="noConversion"/>
  </si>
  <si>
    <t>明确</t>
    <phoneticPr fontId="5" type="noConversion"/>
  </si>
  <si>
    <t>健全</t>
    <phoneticPr fontId="5" type="noConversion"/>
  </si>
  <si>
    <t>完备</t>
    <phoneticPr fontId="5" type="noConversion"/>
  </si>
  <si>
    <t>有效</t>
    <phoneticPr fontId="5" type="noConversion"/>
  </si>
  <si>
    <t>合规</t>
    <phoneticPr fontId="5" type="noConversion"/>
  </si>
  <si>
    <t>有效、可控</t>
    <phoneticPr fontId="5" type="noConversion"/>
  </si>
  <si>
    <t>公开</t>
  </si>
  <si>
    <t>公开</t>
    <phoneticPr fontId="5" type="noConversion"/>
  </si>
  <si>
    <t>整理文书档案件数</t>
    <phoneticPr fontId="28" type="noConversion"/>
  </si>
  <si>
    <t>整理文书目录件数</t>
    <phoneticPr fontId="28" type="noConversion"/>
  </si>
  <si>
    <t>整理实物档案件数</t>
    <phoneticPr fontId="28" type="noConversion"/>
  </si>
  <si>
    <t>规范</t>
    <phoneticPr fontId="28" type="noConversion"/>
  </si>
  <si>
    <t>规范</t>
  </si>
  <si>
    <t>文书档案归档完成率</t>
    <phoneticPr fontId="28" type="noConversion"/>
  </si>
  <si>
    <t>文书目录整理完成率</t>
    <phoneticPr fontId="28" type="noConversion"/>
  </si>
  <si>
    <t>实物档案归档完成率</t>
    <phoneticPr fontId="28" type="noConversion"/>
  </si>
  <si>
    <t>质量达标率＝（质量达标产出数/实际产出数）*100%。得分=5*质量达标率</t>
    <phoneticPr fontId="5" type="noConversion"/>
  </si>
  <si>
    <t>实际值大于等于目标值得满分，每少100件扣1分，扣完为止。</t>
    <phoneticPr fontId="5" type="noConversion"/>
  </si>
  <si>
    <t>实际值大于等于目标值得满分，每少10件扣1分，扣完为止。</t>
    <phoneticPr fontId="5" type="noConversion"/>
  </si>
  <si>
    <t>档案整理荣誉</t>
    <phoneticPr fontId="5" type="noConversion"/>
  </si>
  <si>
    <t>配备必要的档案信息化设备，建立档案管理网络，采用档案管理软件进行档案管理，开展电子文件的整理、归档，得5分，否则根据实际酌情扣分。</t>
    <phoneticPr fontId="5" type="noConversion"/>
  </si>
  <si>
    <t>档案整理工作获省三星级认定得5分，获省二星级认定得3分，获省一星级认定得1分。</t>
    <phoneticPr fontId="5" type="noConversion"/>
  </si>
  <si>
    <t>档案管理信息化建设</t>
    <phoneticPr fontId="5" type="noConversion"/>
  </si>
  <si>
    <t>健全、完善</t>
    <phoneticPr fontId="28" type="noConversion"/>
  </si>
  <si>
    <t>有获奖</t>
    <phoneticPr fontId="28" type="noConversion"/>
  </si>
  <si>
    <t>效果目标（25分）</t>
    <phoneticPr fontId="5" type="noConversion"/>
  </si>
  <si>
    <t>项目管理制度健全性</t>
    <phoneticPr fontId="5" type="noConversion"/>
  </si>
  <si>
    <t>项目管理制度健全，得3分；项目管理制度比较健全，得2分；项目管理制度基本健全，得1分；无项目管理制度得0分。</t>
    <phoneticPr fontId="5" type="noConversion"/>
  </si>
  <si>
    <t>比较健全</t>
    <phoneticPr fontId="5" type="noConversion"/>
  </si>
  <si>
    <t>设立的绩效目标满足：①依据充分，②符合客观实际，③与部门履职和年度工作任务相符的，得3分；其中有1个方面欠合理的扣1分，扣完为止。</t>
    <phoneticPr fontId="5" type="noConversion"/>
  </si>
  <si>
    <t>设定的绩效指标清晰、细化、可衡量，有分层级设定，定量与定性相结合，得3分；未分层级细化或无定量指标的，得2分；绩效指标表述模糊，操作性差的得1分；未设定绩效指标的得0分。</t>
    <phoneticPr fontId="5" type="noConversion"/>
  </si>
  <si>
    <t>实际与预算差额所占预算数的比重小于或等于10%，得满分；大于10%的，根据实际斟酌评分；超过50%的，原则上不得分，有特殊情况的，需提供书面材料，根据实际斟酌评分。</t>
    <phoneticPr fontId="5" type="noConversion"/>
  </si>
  <si>
    <t>预算执行率</t>
    <phoneticPr fontId="5" type="noConversion"/>
  </si>
  <si>
    <t>预算执行率=实际支出/预算数*100%，得分=4*预算执行率</t>
    <phoneticPr fontId="5" type="noConversion"/>
  </si>
  <si>
    <t>资金到位率=实际到位资金/预算数，资金到位率达到100%得4分，每少10%扣1分，扣完为止。</t>
    <phoneticPr fontId="5" type="noConversion"/>
  </si>
  <si>
    <t>财务制度健全，得3分；财务制度比较健全，得2分；财务制度基本健全，得1分；无财务制度得0分。</t>
    <phoneticPr fontId="5" type="noConversion"/>
  </si>
  <si>
    <t>会计档案完备性</t>
    <phoneticPr fontId="5" type="noConversion"/>
  </si>
  <si>
    <t>会计档案满足：①会计基础工作规范，②核算手续完备，③归档及时，得满分；其中1项不满足扣1分，扣完为止。</t>
    <phoneticPr fontId="5" type="noConversion"/>
  </si>
  <si>
    <t>制定或具有相应的监控机制，采取了相应的财务检查等必要的监控措施或手段，得满分，否则，根据实际酌情扣分，扣完为止。</t>
    <phoneticPr fontId="5" type="noConversion"/>
  </si>
  <si>
    <t>资金使用符合国家财经法规和财务管理制度以及有关专项资金管理办法的规定，资金的拨付有完整的审批程序和手续，符合项目预算批复的用途，不存在截留、挤占、挪用、虚列支出等情况，得满分，否则，根据实际酌情扣分，扣完为止。</t>
    <phoneticPr fontId="5" type="noConversion"/>
  </si>
  <si>
    <t>制定或具有相应的项目质量要求或标准，采取了相应的项目质量检查、验收等必需的控制措施或手段，得满分，否则根据实际酌情扣分。</t>
    <phoneticPr fontId="5" type="noConversion"/>
  </si>
  <si>
    <t>预算信息公开符合《地方预决算公开操作规程》规定：内容完整、在规定时间内公开、达到要求细化程度、公开形式满足要求，得满分，发现1项内容不符的扣0.5分，扣完为止。</t>
    <phoneticPr fontId="5" type="noConversion"/>
  </si>
  <si>
    <t>决算信息公开符合《地方预决算公开操作规程》规定：内容完整、在规定时间内公开、达到要求细化程度、公开形式满足要求，得满分，发现1项内容不符的扣0.5分，扣完为止。</t>
    <phoneticPr fontId="5" type="noConversion"/>
  </si>
  <si>
    <t>制定或具有相应的内控制度，且执行有效，得3分；制定或具有相应的内控制度，基本执行，得1分；无内控制度0分。</t>
    <phoneticPr fontId="5" type="noConversion"/>
  </si>
  <si>
    <t>档案整理规范性</t>
    <phoneticPr fontId="28" type="noConversion"/>
  </si>
  <si>
    <t>文书档案归档完成率=实际归档数/计划归档数*100%，完成率大于100%时得满分；小于100%时，得分=5*文书档案归档完成率。</t>
    <phoneticPr fontId="5" type="noConversion"/>
  </si>
  <si>
    <t>文书目录归档完成率=实际归档数/计划归档数*100%，完成率大于100%时得满分；小于100%时，得分=5*文书目录归档完成率。</t>
    <phoneticPr fontId="5" type="noConversion"/>
  </si>
  <si>
    <t>实物档案归档完成率=实际归档数/计划归档数*100%，完成率大于100%时得满分；小于100%时，得分=5*实物档案归档完成率。</t>
    <phoneticPr fontId="5" type="noConversion"/>
  </si>
  <si>
    <r>
      <t>项目立项满足：</t>
    </r>
    <r>
      <rPr>
        <sz val="10"/>
        <rFont val="宋体"/>
        <family val="3"/>
        <charset val="134"/>
      </rPr>
      <t>①</t>
    </r>
    <r>
      <rPr>
        <sz val="10"/>
        <rFont val="宋体"/>
        <family val="3"/>
        <charset val="134"/>
        <scheme val="minor"/>
      </rPr>
      <t>立项依据充分，</t>
    </r>
    <r>
      <rPr>
        <sz val="10"/>
        <rFont val="宋体"/>
        <family val="3"/>
        <charset val="134"/>
      </rPr>
      <t>②</t>
    </r>
    <r>
      <rPr>
        <sz val="10"/>
        <rFont val="宋体"/>
        <family val="3"/>
        <charset val="134"/>
        <scheme val="minor"/>
      </rPr>
      <t>设立程序合规，</t>
    </r>
    <r>
      <rPr>
        <sz val="10"/>
        <rFont val="宋体"/>
        <family val="3"/>
        <charset val="134"/>
      </rPr>
      <t>③</t>
    </r>
    <r>
      <rPr>
        <sz val="10"/>
        <rFont val="宋体"/>
        <family val="3"/>
        <charset val="134"/>
        <scheme val="minor"/>
      </rPr>
      <t>所提交资料齐全，得3分；缺少其中1项扣1分，扣完为止。</t>
    </r>
    <phoneticPr fontId="5" type="noConversion"/>
  </si>
  <si>
    <t>管理目标（30分）</t>
    <phoneticPr fontId="5" type="noConversion"/>
  </si>
  <si>
    <t>投入目标（20分）</t>
    <phoneticPr fontId="5" type="noConversion"/>
  </si>
  <si>
    <t>项目立项规范性</t>
    <phoneticPr fontId="5" type="noConversion"/>
  </si>
  <si>
    <t>省三星级认定</t>
    <phoneticPr fontId="28" type="noConversion"/>
  </si>
  <si>
    <t>比较明确</t>
    <phoneticPr fontId="5" type="noConversion"/>
  </si>
  <si>
    <t>档案整理经费</t>
    <phoneticPr fontId="5" type="noConversion"/>
  </si>
  <si>
    <t>灌云县财政局</t>
    <phoneticPr fontId="5" type="noConversion"/>
  </si>
  <si>
    <t>结转结余率＝（结转结余总额/预算数）×100%；结转结余率：［0，5%］得3分；［5%，10%］得2分；［10%，20%］得1分；20%以上得0分。</t>
    <phoneticPr fontId="5" type="noConversion"/>
  </si>
  <si>
    <t>2018年财政支出绩效自评价评分表</t>
    <phoneticPr fontId="5" type="noConversion"/>
  </si>
  <si>
    <r>
      <t>档案整理满足：</t>
    </r>
    <r>
      <rPr>
        <sz val="10"/>
        <rFont val="宋体"/>
        <family val="3"/>
        <charset val="134"/>
      </rPr>
      <t>①</t>
    </r>
    <r>
      <rPr>
        <sz val="10"/>
        <rFont val="宋体"/>
        <family val="3"/>
        <charset val="134"/>
        <scheme val="minor"/>
      </rPr>
      <t>档案分类科学，②编码简明、合理，③案卷题名规范，④目录完整，⑤案卷封面书写正确，得满分；缺少其中1项扣1分，扣完为止。</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</si>
</sst>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宋体"/>
      <charset val="134"/>
      <scheme val="minor"/>
    </font>
    <font>
      <sz val="12"/>
      <color theme="1"/>
      <name val="宋体"/>
      <family val="3"/>
      <charset val="134"/>
      <scheme val="minor"/>
    </font>
    <font>
      <b/>
      <sz val="36"/>
      <color theme="1"/>
      <name val="宋体"/>
      <family val="3"/>
      <charset val="134"/>
    </font>
    <font>
      <b/>
      <sz val="18"/>
      <color theme="1"/>
      <name val="宋体"/>
      <family val="3"/>
      <charset val="134"/>
      <scheme val="minor"/>
    </font>
    <font>
      <b/>
      <sz val="20"/>
      <color theme="1"/>
      <name val="宋体"/>
      <family val="3"/>
      <charset val="134"/>
      <scheme val="minor"/>
    </font>
    <font>
      <sz val="9"/>
      <name val="宋体"/>
      <family val="3"/>
      <charset val="134"/>
      <scheme val="minor"/>
    </font>
    <font>
      <sz val="11"/>
      <color theme="1"/>
      <name val="宋体"/>
      <family val="3"/>
      <charset val="134"/>
    </font>
    <font>
      <sz val="11"/>
      <color indexed="8"/>
      <name val="宋体"/>
      <family val="3"/>
      <charset val="134"/>
    </font>
    <font>
      <sz val="11"/>
      <color theme="1"/>
      <name val="宋体"/>
      <family val="3"/>
      <charset val="134"/>
    </font>
    <font>
      <b/>
      <sz val="18"/>
      <color theme="3"/>
      <name val="宋体"/>
      <family val="3"/>
      <charset val="134"/>
    </font>
    <font>
      <b/>
      <sz val="15"/>
      <color theme="3"/>
      <name val="宋体"/>
      <family val="3"/>
      <charset val="134"/>
    </font>
    <font>
      <b/>
      <sz val="13"/>
      <color theme="3"/>
      <name val="宋体"/>
      <family val="3"/>
      <charset val="134"/>
    </font>
    <font>
      <b/>
      <sz val="11"/>
      <color theme="3"/>
      <name val="宋体"/>
      <family val="3"/>
      <charset val="134"/>
    </font>
    <font>
      <sz val="11"/>
      <color rgb="FF9C0006"/>
      <name val="宋体"/>
      <family val="3"/>
      <charset val="134"/>
    </font>
    <font>
      <sz val="11"/>
      <color rgb="FF006100"/>
      <name val="宋体"/>
      <family val="3"/>
      <charset val="134"/>
    </font>
    <font>
      <b/>
      <sz val="11"/>
      <color theme="1"/>
      <name val="宋体"/>
      <family val="3"/>
      <charset val="134"/>
    </font>
    <font>
      <b/>
      <sz val="11"/>
      <color rgb="FFFA7D00"/>
      <name val="宋体"/>
      <family val="3"/>
      <charset val="134"/>
    </font>
    <font>
      <b/>
      <sz val="11"/>
      <color theme="0"/>
      <name val="宋体"/>
      <family val="3"/>
      <charset val="134"/>
    </font>
    <font>
      <i/>
      <sz val="11"/>
      <color rgb="FF7F7F7F"/>
      <name val="宋体"/>
      <family val="3"/>
      <charset val="134"/>
    </font>
    <font>
      <sz val="11"/>
      <color rgb="FFFF0000"/>
      <name val="宋体"/>
      <family val="3"/>
      <charset val="134"/>
    </font>
    <font>
      <sz val="11"/>
      <color rgb="FFFA7D00"/>
      <name val="宋体"/>
      <family val="3"/>
      <charset val="134"/>
    </font>
    <font>
      <sz val="11"/>
      <color rgb="FF9C6500"/>
      <name val="宋体"/>
      <family val="3"/>
      <charset val="134"/>
    </font>
    <font>
      <b/>
      <sz val="11"/>
      <color rgb="FF3F3F3F"/>
      <name val="宋体"/>
      <family val="3"/>
      <charset val="134"/>
    </font>
    <font>
      <sz val="11"/>
      <color rgb="FF3F3F76"/>
      <name val="宋体"/>
      <family val="3"/>
      <charset val="134"/>
    </font>
    <font>
      <sz val="10"/>
      <name val="宋体"/>
      <family val="3"/>
      <charset val="134"/>
      <scheme val="minor"/>
    </font>
    <font>
      <sz val="12"/>
      <color theme="1"/>
      <name val="宋体"/>
      <family val="3"/>
      <charset val="134"/>
      <scheme val="minor"/>
    </font>
    <font>
      <sz val="11"/>
      <color indexed="8"/>
      <name val="宋体"/>
      <family val="3"/>
      <charset val="134"/>
    </font>
    <font>
      <sz val="12"/>
      <color rgb="FFFF0000"/>
      <name val="宋体"/>
      <family val="3"/>
      <charset val="134"/>
      <scheme val="minor"/>
    </font>
    <font>
      <sz val="9"/>
      <name val="宋体"/>
      <family val="3"/>
      <charset val="134"/>
      <scheme val="minor"/>
    </font>
    <font>
      <sz val="10"/>
      <name val="宋体"/>
      <family val="3"/>
      <charset val="134"/>
    </font>
    <font>
      <sz val="12"/>
      <name val="宋体"/>
      <family val="3"/>
      <charset val="134"/>
      <scheme val="minor"/>
    </font>
  </fonts>
  <fills count="9">
    <fill>
      <patternFill patternType="none"/>
    </fill>
    <fill>
      <patternFill patternType="gray125"/>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C99"/>
      </patternFill>
    </fill>
    <fill>
      <patternFill patternType="solid">
        <fgColor rgb="FFFFFFCC"/>
      </patternFill>
    </fill>
  </fills>
  <borders count="21">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auto="1"/>
      </left>
      <right style="thin">
        <color auto="1"/>
      </right>
      <top/>
      <bottom/>
      <diagonal/>
    </border>
  </borders>
  <cellStyleXfs count="21">
    <xf numFmtId="0" fontId="0" fillId="0" borderId="0">
      <alignment vertical="center"/>
    </xf>
    <xf numFmtId="0" fontId="6" fillId="0" borderId="0">
      <alignment vertical="center"/>
    </xf>
    <xf numFmtId="0" fontId="9" fillId="0" borderId="0" applyNumberFormat="0" applyFill="0" applyBorder="0" applyAlignment="0" applyProtection="0">
      <alignment vertical="center"/>
    </xf>
    <xf numFmtId="0" fontId="10" fillId="0" borderId="17" applyNumberFormat="0" applyFill="0" applyAlignment="0" applyProtection="0">
      <alignment vertical="center"/>
    </xf>
    <xf numFmtId="0" fontId="11" fillId="0" borderId="18" applyNumberFormat="0" applyFill="0" applyAlignment="0" applyProtection="0">
      <alignment vertical="center"/>
    </xf>
    <xf numFmtId="0" fontId="12" fillId="0" borderId="19"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0" borderId="15" applyNumberFormat="0" applyFill="0" applyAlignment="0" applyProtection="0">
      <alignment vertical="center"/>
    </xf>
    <xf numFmtId="0" fontId="16" fillId="4" borderId="13" applyNumberFormat="0" applyAlignment="0" applyProtection="0">
      <alignment vertical="center"/>
    </xf>
    <xf numFmtId="0" fontId="17" fillId="5" borderId="11"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4" borderId="10" applyNumberFormat="0" applyAlignment="0" applyProtection="0">
      <alignment vertical="center"/>
    </xf>
    <xf numFmtId="0" fontId="23" fillId="7" borderId="13" applyNumberFormat="0" applyAlignment="0" applyProtection="0">
      <alignment vertical="center"/>
    </xf>
    <xf numFmtId="0" fontId="7" fillId="8" borderId="14" applyNumberFormat="0" applyFont="0" applyAlignment="0" applyProtection="0">
      <alignment vertical="center"/>
    </xf>
    <xf numFmtId="0" fontId="8" fillId="0" borderId="0">
      <alignment vertical="center"/>
    </xf>
    <xf numFmtId="0" fontId="26" fillId="8" borderId="14" applyNumberFormat="0" applyFont="0" applyAlignment="0" applyProtection="0">
      <alignment vertical="center"/>
    </xf>
  </cellStyleXfs>
  <cellXfs count="41">
    <xf numFmtId="0" fontId="0" fillId="0" borderId="0" xfId="0">
      <alignment vertical="center"/>
    </xf>
    <xf numFmtId="0" fontId="1" fillId="0" borderId="0" xfId="0" applyFont="1" applyBorder="1">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ont="1"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4" fillId="0" borderId="7" xfId="19" applyFont="1" applyBorder="1" applyAlignment="1">
      <alignment horizontal="left" vertical="center" wrapText="1"/>
    </xf>
    <xf numFmtId="0" fontId="27" fillId="0" borderId="0" xfId="0" applyFont="1">
      <alignment vertical="center"/>
    </xf>
    <xf numFmtId="0" fontId="1" fillId="0" borderId="0" xfId="0" applyFont="1" applyBorder="1" applyAlignment="1">
      <alignment vertical="center" wrapText="1"/>
    </xf>
    <xf numFmtId="0" fontId="4" fillId="0" borderId="0" xfId="0" applyFont="1" applyBorder="1" applyAlignment="1">
      <alignment vertical="center" wrapText="1"/>
    </xf>
    <xf numFmtId="0" fontId="1" fillId="0" borderId="7" xfId="0" applyFont="1" applyBorder="1" applyAlignment="1">
      <alignment horizontal="left" vertical="center" wrapText="1"/>
    </xf>
    <xf numFmtId="0" fontId="1" fillId="0" borderId="0" xfId="0" applyFont="1" applyAlignment="1">
      <alignment vertical="center" wrapText="1"/>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7" xfId="0" applyFont="1" applyBorder="1" applyAlignment="1">
      <alignment horizontal="center" vertical="center"/>
    </xf>
    <xf numFmtId="9" fontId="30" fillId="0" borderId="7" xfId="0" applyNumberFormat="1" applyFont="1" applyBorder="1" applyAlignment="1">
      <alignment horizontal="center" vertical="center"/>
    </xf>
    <xf numFmtId="0" fontId="30" fillId="0" borderId="16" xfId="0" applyFont="1" applyBorder="1" applyAlignment="1">
      <alignment horizontal="center" vertical="center"/>
    </xf>
    <xf numFmtId="0" fontId="30" fillId="0" borderId="8" xfId="0" applyFont="1" applyBorder="1" applyAlignment="1">
      <alignment horizontal="center" vertical="center" wrapText="1"/>
    </xf>
    <xf numFmtId="9" fontId="24" fillId="0" borderId="7" xfId="19"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wrapText="1"/>
    </xf>
    <xf numFmtId="0" fontId="3" fillId="0" borderId="0"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wrapText="1"/>
    </xf>
    <xf numFmtId="0" fontId="1" fillId="0" borderId="20" xfId="0" applyFont="1" applyBorder="1" applyAlignment="1">
      <alignment horizontal="center" vertical="center"/>
    </xf>
    <xf numFmtId="0" fontId="1" fillId="0" borderId="7" xfId="0" applyFont="1" applyBorder="1" applyAlignment="1">
      <alignment horizontal="center" vertical="center"/>
    </xf>
    <xf numFmtId="0" fontId="25" fillId="0" borderId="7" xfId="0" applyFont="1" applyBorder="1" applyAlignment="1">
      <alignment horizontal="center" vertical="center"/>
    </xf>
  </cellXfs>
  <cellStyles count="21">
    <cellStyle name="标题 1 2" xfId="3"/>
    <cellStyle name="标题 2 2" xfId="4"/>
    <cellStyle name="标题 3 2" xfId="5"/>
    <cellStyle name="标题 4 2" xfId="6"/>
    <cellStyle name="标题 5" xfId="2"/>
    <cellStyle name="差 2" xfId="7"/>
    <cellStyle name="常规" xfId="0" builtinId="0"/>
    <cellStyle name="常规 2" xfId="1"/>
    <cellStyle name="常规 3" xfId="19"/>
    <cellStyle name="好 2" xfId="8"/>
    <cellStyle name="汇总 2" xfId="9"/>
    <cellStyle name="计算 2" xfId="10"/>
    <cellStyle name="检查单元格 2" xfId="11"/>
    <cellStyle name="解释性文本 2" xfId="12"/>
    <cellStyle name="警告文本 2" xfId="13"/>
    <cellStyle name="链接单元格 2" xfId="14"/>
    <cellStyle name="适中 2" xfId="15"/>
    <cellStyle name="输出 2" xfId="16"/>
    <cellStyle name="输入 2" xfId="17"/>
    <cellStyle name="注释 2" xfId="18"/>
    <cellStyle name="注释 3"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I36" sqref="I36"/>
    </sheetView>
  </sheetViews>
  <sheetFormatPr defaultRowHeight="14.25" x14ac:dyDescent="0.15"/>
  <cols>
    <col min="1" max="1" width="16.875" style="2" customWidth="1"/>
    <col min="2" max="2" width="25" style="2" customWidth="1"/>
    <col min="3" max="3" width="12.875" style="3" customWidth="1"/>
    <col min="4" max="4" width="11.25" style="3" customWidth="1"/>
    <col min="5" max="5" width="14" style="3" customWidth="1"/>
    <col min="6" max="6" width="40.625" style="21" customWidth="1"/>
    <col min="7" max="7" width="11.625" style="3" customWidth="1"/>
    <col min="8" max="16384" width="9" style="3"/>
  </cols>
  <sheetData>
    <row r="1" spans="1:7" x14ac:dyDescent="0.15">
      <c r="A1" s="4" t="s">
        <v>0</v>
      </c>
      <c r="B1" s="5"/>
      <c r="C1" s="1"/>
      <c r="D1" s="1"/>
      <c r="E1" s="1"/>
      <c r="F1" s="18"/>
      <c r="G1" s="1"/>
    </row>
    <row r="2" spans="1:7" ht="29.25" customHeight="1" x14ac:dyDescent="0.15">
      <c r="A2" s="6" t="s">
        <v>1</v>
      </c>
      <c r="B2" s="5"/>
      <c r="C2" s="34" t="s">
        <v>91</v>
      </c>
      <c r="D2" s="34"/>
      <c r="E2" s="34"/>
      <c r="F2" s="34"/>
      <c r="G2" s="34"/>
    </row>
    <row r="3" spans="1:7" ht="16.5" customHeight="1" x14ac:dyDescent="0.15">
      <c r="A3" s="6"/>
      <c r="B3" s="6"/>
      <c r="C3" s="7"/>
      <c r="D3" s="8"/>
      <c r="E3" s="8"/>
      <c r="F3" s="19"/>
      <c r="G3" s="9"/>
    </row>
    <row r="4" spans="1:7" ht="21" customHeight="1" x14ac:dyDescent="0.15">
      <c r="A4" s="10" t="s">
        <v>2</v>
      </c>
      <c r="B4" s="35" t="s">
        <v>89</v>
      </c>
      <c r="C4" s="35"/>
      <c r="D4" s="35"/>
      <c r="E4" s="11"/>
      <c r="F4" s="18"/>
      <c r="G4" s="1"/>
    </row>
    <row r="5" spans="1:7" s="1" customFormat="1" ht="21" customHeight="1" x14ac:dyDescent="0.15">
      <c r="A5" s="10" t="s">
        <v>3</v>
      </c>
      <c r="B5" s="36" t="s">
        <v>88</v>
      </c>
      <c r="C5" s="36"/>
      <c r="D5" s="36"/>
      <c r="E5" s="11"/>
      <c r="F5" s="18"/>
    </row>
    <row r="6" spans="1:7" s="1" customFormat="1" ht="28.5" customHeight="1" x14ac:dyDescent="0.15">
      <c r="A6" s="5"/>
      <c r="B6" s="5"/>
      <c r="F6" s="18"/>
    </row>
    <row r="7" spans="1:7" ht="20.100000000000001" customHeight="1" x14ac:dyDescent="0.15">
      <c r="A7" s="15" t="s">
        <v>4</v>
      </c>
      <c r="B7" s="12"/>
      <c r="C7" s="31" t="s">
        <v>5</v>
      </c>
      <c r="D7" s="31" t="s">
        <v>6</v>
      </c>
      <c r="E7" s="33" t="s">
        <v>7</v>
      </c>
      <c r="F7" s="33" t="s">
        <v>18</v>
      </c>
      <c r="G7" s="31" t="s">
        <v>8</v>
      </c>
    </row>
    <row r="8" spans="1:7" ht="20.100000000000001" customHeight="1" x14ac:dyDescent="0.15">
      <c r="A8" s="13" t="s">
        <v>9</v>
      </c>
      <c r="B8" s="40" t="s">
        <v>12</v>
      </c>
      <c r="C8" s="32"/>
      <c r="D8" s="32"/>
      <c r="E8" s="32"/>
      <c r="F8" s="37"/>
      <c r="G8" s="32"/>
    </row>
    <row r="9" spans="1:7" ht="40.5" customHeight="1" x14ac:dyDescent="0.15">
      <c r="A9" s="31" t="s">
        <v>84</v>
      </c>
      <c r="B9" s="26" t="s">
        <v>85</v>
      </c>
      <c r="C9" s="22">
        <v>3</v>
      </c>
      <c r="D9" s="22" t="s">
        <v>32</v>
      </c>
      <c r="E9" s="22" t="s">
        <v>32</v>
      </c>
      <c r="F9" s="16" t="s">
        <v>82</v>
      </c>
      <c r="G9" s="22">
        <v>3</v>
      </c>
    </row>
    <row r="10" spans="1:7" ht="52.5" customHeight="1" x14ac:dyDescent="0.15">
      <c r="A10" s="38"/>
      <c r="B10" s="23" t="s">
        <v>20</v>
      </c>
      <c r="C10" s="24">
        <v>3</v>
      </c>
      <c r="D10" s="24" t="s">
        <v>33</v>
      </c>
      <c r="E10" s="24" t="s">
        <v>33</v>
      </c>
      <c r="F10" s="16" t="s">
        <v>63</v>
      </c>
      <c r="G10" s="24">
        <v>3</v>
      </c>
    </row>
    <row r="11" spans="1:7" ht="67.5" customHeight="1" x14ac:dyDescent="0.15">
      <c r="A11" s="38"/>
      <c r="B11" s="23" t="s">
        <v>19</v>
      </c>
      <c r="C11" s="24">
        <v>3</v>
      </c>
      <c r="D11" s="24" t="s">
        <v>34</v>
      </c>
      <c r="E11" s="24" t="s">
        <v>87</v>
      </c>
      <c r="F11" s="16" t="s">
        <v>64</v>
      </c>
      <c r="G11" s="24">
        <v>2</v>
      </c>
    </row>
    <row r="12" spans="1:7" s="17" customFormat="1" ht="52.5" customHeight="1" x14ac:dyDescent="0.15">
      <c r="A12" s="38"/>
      <c r="B12" s="23" t="s">
        <v>16</v>
      </c>
      <c r="C12" s="24">
        <v>3</v>
      </c>
      <c r="D12" s="24" t="s">
        <v>33</v>
      </c>
      <c r="E12" s="24" t="s">
        <v>33</v>
      </c>
      <c r="F12" s="16" t="s">
        <v>65</v>
      </c>
      <c r="G12" s="24">
        <v>3</v>
      </c>
    </row>
    <row r="13" spans="1:7" ht="36.75" customHeight="1" x14ac:dyDescent="0.15">
      <c r="A13" s="38"/>
      <c r="B13" s="23" t="s">
        <v>66</v>
      </c>
      <c r="C13" s="24">
        <v>4</v>
      </c>
      <c r="D13" s="25">
        <v>1</v>
      </c>
      <c r="E13" s="25">
        <v>0.28000000000000003</v>
      </c>
      <c r="F13" s="16" t="s">
        <v>67</v>
      </c>
      <c r="G13" s="24">
        <f>8.4/30*4</f>
        <v>1.1200000000000001</v>
      </c>
    </row>
    <row r="14" spans="1:7" ht="36.75" customHeight="1" x14ac:dyDescent="0.15">
      <c r="A14" s="32"/>
      <c r="B14" s="23" t="s">
        <v>25</v>
      </c>
      <c r="C14" s="24">
        <v>4</v>
      </c>
      <c r="D14" s="25">
        <v>1</v>
      </c>
      <c r="E14" s="25">
        <v>1</v>
      </c>
      <c r="F14" s="16" t="s">
        <v>68</v>
      </c>
      <c r="G14" s="24">
        <v>4</v>
      </c>
    </row>
    <row r="15" spans="1:7" ht="39" customHeight="1" x14ac:dyDescent="0.15">
      <c r="A15" s="31" t="s">
        <v>83</v>
      </c>
      <c r="B15" s="23" t="s">
        <v>13</v>
      </c>
      <c r="C15" s="24">
        <v>3</v>
      </c>
      <c r="D15" s="24" t="s">
        <v>35</v>
      </c>
      <c r="E15" s="24" t="s">
        <v>35</v>
      </c>
      <c r="F15" s="16" t="s">
        <v>69</v>
      </c>
      <c r="G15" s="24">
        <v>3</v>
      </c>
    </row>
    <row r="16" spans="1:7" ht="53.25" customHeight="1" x14ac:dyDescent="0.15">
      <c r="A16" s="38"/>
      <c r="B16" s="23" t="s">
        <v>70</v>
      </c>
      <c r="C16" s="24">
        <v>3</v>
      </c>
      <c r="D16" s="24" t="s">
        <v>36</v>
      </c>
      <c r="E16" s="24" t="s">
        <v>36</v>
      </c>
      <c r="F16" s="16" t="s">
        <v>71</v>
      </c>
      <c r="G16" s="24">
        <v>3</v>
      </c>
    </row>
    <row r="17" spans="1:7" ht="41.25" customHeight="1" x14ac:dyDescent="0.15">
      <c r="A17" s="38"/>
      <c r="B17" s="23" t="s">
        <v>28</v>
      </c>
      <c r="C17" s="24">
        <v>3</v>
      </c>
      <c r="D17" s="25">
        <v>1</v>
      </c>
      <c r="E17" s="25">
        <v>1</v>
      </c>
      <c r="F17" s="16" t="s">
        <v>29</v>
      </c>
      <c r="G17" s="24">
        <v>3</v>
      </c>
    </row>
    <row r="18" spans="1:7" ht="41.25" customHeight="1" x14ac:dyDescent="0.15">
      <c r="A18" s="38"/>
      <c r="B18" s="27" t="s">
        <v>24</v>
      </c>
      <c r="C18" s="24">
        <v>2</v>
      </c>
      <c r="D18" s="24" t="s">
        <v>37</v>
      </c>
      <c r="E18" s="24" t="s">
        <v>37</v>
      </c>
      <c r="F18" s="16" t="s">
        <v>72</v>
      </c>
      <c r="G18" s="24">
        <v>2</v>
      </c>
    </row>
    <row r="19" spans="1:7" ht="84" customHeight="1" x14ac:dyDescent="0.15">
      <c r="A19" s="38"/>
      <c r="B19" s="23" t="s">
        <v>14</v>
      </c>
      <c r="C19" s="24">
        <v>3</v>
      </c>
      <c r="D19" s="24" t="s">
        <v>38</v>
      </c>
      <c r="E19" s="24" t="s">
        <v>38</v>
      </c>
      <c r="F19" s="16" t="s">
        <v>73</v>
      </c>
      <c r="G19" s="24">
        <v>3</v>
      </c>
    </row>
    <row r="20" spans="1:7" ht="57" customHeight="1" x14ac:dyDescent="0.15">
      <c r="A20" s="38"/>
      <c r="B20" s="23" t="s">
        <v>26</v>
      </c>
      <c r="C20" s="24">
        <v>2</v>
      </c>
      <c r="D20" s="25">
        <v>0</v>
      </c>
      <c r="E20" s="25">
        <v>0</v>
      </c>
      <c r="F20" s="16" t="s">
        <v>27</v>
      </c>
      <c r="G20" s="24">
        <v>2</v>
      </c>
    </row>
    <row r="21" spans="1:7" ht="38.25" customHeight="1" x14ac:dyDescent="0.15">
      <c r="A21" s="38"/>
      <c r="B21" s="23" t="s">
        <v>60</v>
      </c>
      <c r="C21" s="24">
        <v>3</v>
      </c>
      <c r="D21" s="24" t="s">
        <v>35</v>
      </c>
      <c r="E21" s="24" t="s">
        <v>62</v>
      </c>
      <c r="F21" s="16" t="s">
        <v>61</v>
      </c>
      <c r="G21" s="24">
        <v>2</v>
      </c>
    </row>
    <row r="22" spans="1:7" ht="38.25" customHeight="1" x14ac:dyDescent="0.15">
      <c r="A22" s="38"/>
      <c r="B22" s="27" t="s">
        <v>23</v>
      </c>
      <c r="C22" s="24">
        <v>2</v>
      </c>
      <c r="D22" s="24" t="s">
        <v>39</v>
      </c>
      <c r="E22" s="24" t="s">
        <v>39</v>
      </c>
      <c r="F22" s="16" t="s">
        <v>74</v>
      </c>
      <c r="G22" s="24">
        <v>2</v>
      </c>
    </row>
    <row r="23" spans="1:7" ht="65.25" customHeight="1" x14ac:dyDescent="0.15">
      <c r="A23" s="38"/>
      <c r="B23" s="23" t="s">
        <v>21</v>
      </c>
      <c r="C23" s="24">
        <v>2</v>
      </c>
      <c r="D23" s="24" t="s">
        <v>41</v>
      </c>
      <c r="E23" s="24" t="s">
        <v>41</v>
      </c>
      <c r="F23" s="16" t="s">
        <v>75</v>
      </c>
      <c r="G23" s="24">
        <v>2</v>
      </c>
    </row>
    <row r="24" spans="1:7" ht="59.25" customHeight="1" x14ac:dyDescent="0.15">
      <c r="A24" s="38"/>
      <c r="B24" s="23" t="s">
        <v>22</v>
      </c>
      <c r="C24" s="24">
        <v>2</v>
      </c>
      <c r="D24" s="24" t="s">
        <v>40</v>
      </c>
      <c r="E24" s="24" t="s">
        <v>40</v>
      </c>
      <c r="F24" s="16" t="s">
        <v>76</v>
      </c>
      <c r="G24" s="24">
        <v>2</v>
      </c>
    </row>
    <row r="25" spans="1:7" ht="60" customHeight="1" x14ac:dyDescent="0.15">
      <c r="A25" s="38"/>
      <c r="B25" s="23" t="s">
        <v>17</v>
      </c>
      <c r="C25" s="24">
        <v>2</v>
      </c>
      <c r="D25" s="28">
        <v>0</v>
      </c>
      <c r="E25" s="28">
        <v>0.72</v>
      </c>
      <c r="F25" s="16" t="s">
        <v>90</v>
      </c>
      <c r="G25" s="24">
        <v>0</v>
      </c>
    </row>
    <row r="26" spans="1:7" ht="56.25" customHeight="1" x14ac:dyDescent="0.15">
      <c r="A26" s="32"/>
      <c r="B26" s="23" t="s">
        <v>15</v>
      </c>
      <c r="C26" s="24">
        <v>3</v>
      </c>
      <c r="D26" s="24" t="s">
        <v>37</v>
      </c>
      <c r="E26" s="24" t="s">
        <v>37</v>
      </c>
      <c r="F26" s="16" t="s">
        <v>77</v>
      </c>
      <c r="G26" s="24">
        <v>3</v>
      </c>
    </row>
    <row r="27" spans="1:7" ht="56.25" customHeight="1" x14ac:dyDescent="0.15">
      <c r="A27" s="39" t="s">
        <v>31</v>
      </c>
      <c r="B27" s="23" t="s">
        <v>42</v>
      </c>
      <c r="C27" s="24">
        <v>5</v>
      </c>
      <c r="D27" s="24">
        <v>7300</v>
      </c>
      <c r="E27" s="24">
        <v>7354</v>
      </c>
      <c r="F27" s="16" t="s">
        <v>51</v>
      </c>
      <c r="G27" s="24">
        <v>5</v>
      </c>
    </row>
    <row r="28" spans="1:7" ht="56.25" customHeight="1" x14ac:dyDescent="0.15">
      <c r="A28" s="39"/>
      <c r="B28" s="23" t="s">
        <v>43</v>
      </c>
      <c r="C28" s="24">
        <v>5</v>
      </c>
      <c r="D28" s="24">
        <v>2200</v>
      </c>
      <c r="E28" s="24">
        <v>2252</v>
      </c>
      <c r="F28" s="16" t="s">
        <v>51</v>
      </c>
      <c r="G28" s="24">
        <v>5</v>
      </c>
    </row>
    <row r="29" spans="1:7" ht="56.25" customHeight="1" x14ac:dyDescent="0.15">
      <c r="A29" s="39"/>
      <c r="B29" s="23" t="s">
        <v>44</v>
      </c>
      <c r="C29" s="24">
        <v>5</v>
      </c>
      <c r="D29" s="24">
        <v>130</v>
      </c>
      <c r="E29" s="24">
        <v>143</v>
      </c>
      <c r="F29" s="16" t="s">
        <v>52</v>
      </c>
      <c r="G29" s="24">
        <v>5</v>
      </c>
    </row>
    <row r="30" spans="1:7" ht="56.25" customHeight="1" x14ac:dyDescent="0.15">
      <c r="A30" s="39"/>
      <c r="B30" s="23" t="s">
        <v>78</v>
      </c>
      <c r="C30" s="24">
        <v>5</v>
      </c>
      <c r="D30" s="24" t="s">
        <v>45</v>
      </c>
      <c r="E30" s="24" t="s">
        <v>46</v>
      </c>
      <c r="F30" s="16" t="s">
        <v>92</v>
      </c>
      <c r="G30" s="24">
        <v>5</v>
      </c>
    </row>
    <row r="31" spans="1:7" ht="56.25" customHeight="1" x14ac:dyDescent="0.15">
      <c r="A31" s="39"/>
      <c r="B31" s="24" t="s">
        <v>30</v>
      </c>
      <c r="C31" s="24">
        <v>5</v>
      </c>
      <c r="D31" s="25">
        <v>1</v>
      </c>
      <c r="E31" s="25">
        <v>1</v>
      </c>
      <c r="F31" s="16" t="s">
        <v>50</v>
      </c>
      <c r="G31" s="24">
        <v>5</v>
      </c>
    </row>
    <row r="32" spans="1:7" ht="39.75" customHeight="1" x14ac:dyDescent="0.15">
      <c r="A32" s="31" t="s">
        <v>59</v>
      </c>
      <c r="B32" s="23" t="s">
        <v>47</v>
      </c>
      <c r="C32" s="24">
        <v>5</v>
      </c>
      <c r="D32" s="25">
        <v>1</v>
      </c>
      <c r="E32" s="25">
        <f>E27/D27</f>
        <v>1.0073972602739727</v>
      </c>
      <c r="F32" s="16" t="s">
        <v>79</v>
      </c>
      <c r="G32" s="24">
        <v>5</v>
      </c>
    </row>
    <row r="33" spans="1:7" ht="36.75" customHeight="1" x14ac:dyDescent="0.15">
      <c r="A33" s="38"/>
      <c r="B33" s="23" t="s">
        <v>48</v>
      </c>
      <c r="C33" s="24">
        <v>5</v>
      </c>
      <c r="D33" s="25">
        <v>1</v>
      </c>
      <c r="E33" s="25">
        <f>E28/D28</f>
        <v>1.0236363636363637</v>
      </c>
      <c r="F33" s="16" t="s">
        <v>80</v>
      </c>
      <c r="G33" s="24">
        <v>5</v>
      </c>
    </row>
    <row r="34" spans="1:7" ht="48" customHeight="1" x14ac:dyDescent="0.15">
      <c r="A34" s="38"/>
      <c r="B34" s="23" t="s">
        <v>49</v>
      </c>
      <c r="C34" s="24">
        <v>5</v>
      </c>
      <c r="D34" s="25">
        <v>1</v>
      </c>
      <c r="E34" s="25">
        <f>E29/D29</f>
        <v>1.1000000000000001</v>
      </c>
      <c r="F34" s="16" t="s">
        <v>81</v>
      </c>
      <c r="G34" s="24">
        <v>5</v>
      </c>
    </row>
    <row r="35" spans="1:7" ht="48" customHeight="1" x14ac:dyDescent="0.15">
      <c r="A35" s="38"/>
      <c r="B35" s="23" t="s">
        <v>56</v>
      </c>
      <c r="C35" s="24">
        <v>5</v>
      </c>
      <c r="D35" s="23" t="s">
        <v>57</v>
      </c>
      <c r="E35" s="23" t="s">
        <v>57</v>
      </c>
      <c r="F35" s="16" t="s">
        <v>54</v>
      </c>
      <c r="G35" s="24">
        <v>5</v>
      </c>
    </row>
    <row r="36" spans="1:7" ht="48" customHeight="1" x14ac:dyDescent="0.15">
      <c r="A36" s="32"/>
      <c r="B36" s="23" t="s">
        <v>53</v>
      </c>
      <c r="C36" s="24">
        <v>5</v>
      </c>
      <c r="D36" s="23" t="s">
        <v>58</v>
      </c>
      <c r="E36" s="23" t="s">
        <v>86</v>
      </c>
      <c r="F36" s="16" t="s">
        <v>55</v>
      </c>
      <c r="G36" s="24">
        <v>5</v>
      </c>
    </row>
    <row r="37" spans="1:7" ht="20.100000000000001" customHeight="1" x14ac:dyDescent="0.15">
      <c r="A37" s="13" t="s">
        <v>10</v>
      </c>
      <c r="B37" s="14"/>
      <c r="C37" s="13">
        <f>SUM(C9:C36)</f>
        <v>100</v>
      </c>
      <c r="D37" s="13"/>
      <c r="E37" s="13"/>
      <c r="F37" s="20"/>
      <c r="G37" s="13">
        <f>SUM(G9:G36)</f>
        <v>93.12</v>
      </c>
    </row>
    <row r="38" spans="1:7" ht="21.75" customHeight="1" x14ac:dyDescent="0.15">
      <c r="A38" s="29" t="s">
        <v>11</v>
      </c>
      <c r="B38" s="29"/>
      <c r="C38" s="29"/>
      <c r="D38" s="29"/>
      <c r="E38" s="29"/>
      <c r="F38" s="29"/>
      <c r="G38" s="29"/>
    </row>
    <row r="39" spans="1:7" x14ac:dyDescent="0.15">
      <c r="A39" s="30"/>
      <c r="B39" s="30"/>
      <c r="C39" s="30"/>
      <c r="D39" s="30"/>
      <c r="E39" s="30"/>
      <c r="F39" s="30"/>
      <c r="G39" s="30"/>
    </row>
  </sheetData>
  <mergeCells count="13">
    <mergeCell ref="A38:G39"/>
    <mergeCell ref="C7:C8"/>
    <mergeCell ref="D7:D8"/>
    <mergeCell ref="E7:E8"/>
    <mergeCell ref="C2:G2"/>
    <mergeCell ref="B4:D4"/>
    <mergeCell ref="B5:D5"/>
    <mergeCell ref="F7:F8"/>
    <mergeCell ref="G7:G8"/>
    <mergeCell ref="A9:A14"/>
    <mergeCell ref="A15:A26"/>
    <mergeCell ref="A27:A31"/>
    <mergeCell ref="A32:A36"/>
  </mergeCells>
  <phoneticPr fontId="5" type="noConversion"/>
  <pageMargins left="0.59027777777777801" right="0.35433070866141703" top="0.56000000000000005" bottom="0.39370078740157499" header="0.66929133858267698" footer="0.31496062992126"/>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Sky123.Org</cp:lastModifiedBy>
  <cp:lastPrinted>2019-12-26T13:42:22Z</cp:lastPrinted>
  <dcterms:created xsi:type="dcterms:W3CDTF">2006-09-13T11:21:00Z</dcterms:created>
  <dcterms:modified xsi:type="dcterms:W3CDTF">2020-01-02T02:09:20Z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ies>
</file>