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4000" windowHeight="9765" tabRatio="500"/>
  </bookViews>
  <sheets>
    <sheet name="灌云人才专项" sheetId="1" r:id="rId1"/>
    <sheet name="Sheet1" sheetId="2" r:id="rId2"/>
  </sheets>
  <definedNames>
    <definedName name="_xlnm.Print_Titles" localSheetId="0">灌云人才专项!$2:$3</definedName>
  </definedNames>
  <calcPr calcId="144525"/>
</workbook>
</file>

<file path=xl/sharedStrings.xml><?xml version="1.0" encoding="utf-8"?>
<sst xmlns="http://schemas.openxmlformats.org/spreadsheetml/2006/main" count="189" uniqueCount="166">
  <si>
    <t>附件1</t>
  </si>
  <si>
    <t>灌云县2019年度人才专项资金绩效综合评价表</t>
  </si>
  <si>
    <t>一级指标</t>
  </si>
  <si>
    <t>二级指标</t>
  </si>
  <si>
    <t>三级指标</t>
  </si>
  <si>
    <t>分值</t>
  </si>
  <si>
    <t>标准值</t>
  </si>
  <si>
    <t>评价要点及评分规则</t>
  </si>
  <si>
    <t>评分说明</t>
  </si>
  <si>
    <t>得分</t>
  </si>
  <si>
    <t>A项目决策(10分)</t>
  </si>
  <si>
    <t>A1项目立项(1分)</t>
  </si>
  <si>
    <t>A11立项依据充分性(1分）</t>
  </si>
  <si>
    <t>充分必要</t>
  </si>
  <si>
    <t>评价要点：人才资金项目立项是否体现人才的必要性,体现需求。
评分规则：评价结果分好、中、差三档，按100%-80%（含）、80%-60%（含）、60%-0%评分。</t>
  </si>
  <si>
    <t>项目立项符合国家的法律法规、灌云县发展规划和政策要求，体现人才的必要性，得满分</t>
  </si>
  <si>
    <t>A2项目规划与计划（2分）</t>
  </si>
  <si>
    <t>A21中长期规划健全性（1分）</t>
  </si>
  <si>
    <t>健全</t>
  </si>
  <si>
    <t>评价要点：
1.考察部门对该项目是否制定了明确的中长期规划，包括总体目标、工作内容、时间进度等；
2.考察部门的项目规划是否涵盖了人才资金全部项目，与人才项目需求相匹配。
评分规则：以上评价要点各占1/2权重，，每个要点执行情况分好、中、差三档，按100%-80%（含）、80%-60%（含）、60%-0%评分。</t>
  </si>
  <si>
    <t>制定了明确的中长期规划，项目规划与实际需求匹配，涵盖了人才政策多数项目。</t>
  </si>
  <si>
    <t>A22年度计划健全性（1分）</t>
  </si>
  <si>
    <t>评价要点：
1.考察人才项目是否具有明确的人才年度工作计划，包括总体目标、实施内容、时间、资金、人员等；
2.考察年度工作计划是否与资金分配相匹配；
3.考察年度工作计划是否与中长期战略相衔接。
4.审批文件、材料是否符合相关要求
评分规则：以上评价要点各占1/4权重，每个要点执行情况分好、中、差三档，按100%-80%（含）、80%-60%（含）、60%-0%评分。</t>
  </si>
  <si>
    <t>该项目有年度计划，计划与资金安排、地方人才需求总体匹配。满分。</t>
  </si>
  <si>
    <t>A3预算管理（4分）</t>
  </si>
  <si>
    <t>A31预算编制科学性（2分）</t>
  </si>
  <si>
    <t>科学</t>
  </si>
  <si>
    <t>评价要点：
1.人才项目支出的预算编制依据是否充分，符合法律法规、发展规划以及相关政策，人才资金来源是否有保障；
2.人才项目资金预算内容项目之间与其他项目是否存在重复交叉。
评分规则：以上评价要点各占1/2权重，每个要点执行情况分好、中、差三档，按100%-80%（含）、80%-60%（含）、60%-0%评分。</t>
  </si>
  <si>
    <t>绩效总目标与与预算编制不够匹配，未考虑上年结余结转数。扣0.5分，得1.5分。</t>
  </si>
  <si>
    <t>A32资金分配合理性（2分）</t>
  </si>
  <si>
    <t>合理</t>
  </si>
  <si>
    <t>评价要点：
1.资金分配是否严格按照财政部门规定的标准分配；
2.资金分配时间和流程按规定要求执行。
评分规则：以上评价要点各占1/2权重，每个要点执行情况分好、中、差三档，按100%-80%（含）、80%-60%（含）、60%-0%评分。</t>
  </si>
  <si>
    <t>人才项目有很大不确定性，每季度支出数量不定，特别是大量人才奖补激励资金集中在第三季度出考核结果后进行核算支出，随着平时工作的开展，根据新安排、新要求，实际开展活动、引才育才、载体平台建设等方面与年初计划有出入。扣0.5分，得1.5分。</t>
  </si>
  <si>
    <t>A4绩效目标设定（3分）</t>
  </si>
  <si>
    <t>A41绩效目标合理性（2分）</t>
  </si>
  <si>
    <t>评价要点：
1.是否符合人才中长期规划和年度工作计划；
2.是否与本年度预算资金相匹配。
评分规则：以上评价要点各占1/2权重，每个要点执行情况分好、中、差三档，按100%-80%（含）、80%-60%（含）、60%-1%评分。</t>
  </si>
  <si>
    <t>预算编制重点在人才引培，但部分项目活动多，弱化了人才引培职能，与资金匹配性不足。扣0.5分，得1.5分。</t>
  </si>
  <si>
    <t>A42绩效指标明确性（1分）</t>
  </si>
  <si>
    <t>明确</t>
  </si>
  <si>
    <t>评价要点：
1.是否将项目绩效目标，按人才等细化分解为具体的工作任务；
2.是否通过清晰、可衡量的量化指标值予以体现；
3.是否与项目年度重点工作任务数相对应，并突出了核心绩效指标。
评分规则：以上评价要点各占1/3权重，每个要点执行情况分好、中、差三档，按100%-80%（含）、80%-60%（含）、60%-0%评分。</t>
  </si>
  <si>
    <t>绩效指标总体清晰、细化、可衡量，该指标得满分。</t>
  </si>
  <si>
    <t>B过程管理（20分）</t>
  </si>
  <si>
    <t>B1预算执行（10分）</t>
  </si>
  <si>
    <t>B11资金到位率（3分）</t>
  </si>
  <si>
    <t>资金到位率=资金到位数/预算数×100%。
预算到位数：人才资金本年度实际到位的金额
预算数：财政部门批复的本年度人才资金预算数。
评分规则：得分=资金到位率*分值。</t>
  </si>
  <si>
    <t>人才项目预算系统上报后没有调整，使用中由于工作需要，有部分通过调整指标到人社局、科技局进行使用，但仍属人才专项资金范畴，后在财政部门建议下，停止调整预算，改为申请划拨资金。到位率100%，得满分</t>
  </si>
  <si>
    <t>B12预算执行率（3分）</t>
  </si>
  <si>
    <t>预算执行率=预算执行数/预算数×100%。
预算执行数：人才资金本年度实际完成的预算数。
预算数：财政部门批复的本年度人才资金预算数。
评分规则：得分=预算执行率*分值。</t>
  </si>
  <si>
    <t>19年预算1000万元，上年结转691.22万元，资金使用838.12万元，预算执行率49.56%，扣1分；人才补贴250万元未发放，扣1分。合计扣2分，得1分。</t>
  </si>
  <si>
    <t>B13资金使用合规性（4分）</t>
  </si>
  <si>
    <t>合规</t>
  </si>
  <si>
    <t>评价要点：
1.资金是否严格在规定范围内使用（2分）；    
2.资金是否专户管理，专款专用，即发放租赁补贴\购房补贴\企业补贴\和灌云县突出贡献人才奖\县级专业技术拔尖人才等各项人才奖励是否规范。（2分）
评分规则：每个要点执行情况分好、中、差三档，按100%-80%（含）、80%-60%（含）、60%-1%评分。</t>
  </si>
  <si>
    <t>人才专项资金中涉及科技镇长团资金主要有团员保险和配电瓶车费用，用于新团员来灌工作前的保障工作，为人才服务类费用，资金使用个别支出不够规范，扣1分，得3分。</t>
  </si>
  <si>
    <t>B2组织管理（10分）</t>
  </si>
  <si>
    <t>B21组织管理架构完备性（2分）</t>
  </si>
  <si>
    <t>完善</t>
  </si>
  <si>
    <t>评价要点：灌云县人才项目组织架构完善。
评分规则：每个要点执行情况分好、中、差三档，按100%-80%（含）、80%-60%（含）、60%-1%评分。</t>
  </si>
  <si>
    <t>人才项目组织架构完善，得满分。</t>
  </si>
  <si>
    <t>B22管理制度健全性（3分）</t>
  </si>
  <si>
    <t>评价要点：灌云县人才项目管理制度健全。
评分规则：每个要点执行情况分好、中、差三档，按100%-80%（含）、80%-60%（含）、60%-1%评分。</t>
  </si>
  <si>
    <t>县政府制定了《灌云县人才发展专项资金管理办法》，对专项资金职责分工、使用方向与分配方式、绩效评价与监督管理等方面进行了规定。人才项目管理制度健全，该指标得满分。</t>
  </si>
  <si>
    <t>B23管理制度执行有效性（3分）</t>
  </si>
  <si>
    <t>有效</t>
  </si>
  <si>
    <t>评价要点：
1.项目执行遵守有关法律法规；
2.项目调整和支出手续完备；
3.项目资料完整并归档及时。
评分规则：以上评价要点各占1/3权重，每个要点执行情况分好、中、差三档，按100%-80%（含）、80%-60%（含）、60%-1%评分。</t>
  </si>
  <si>
    <t>管理程序总体规范，手续总体完善；个别项目支出不合理。扣0.5分，得2.5分。</t>
  </si>
  <si>
    <t>B34人才信息系统及人才考核/报告制度完善性（2分）</t>
  </si>
  <si>
    <t>完善，有监督考核</t>
  </si>
  <si>
    <t>评价要点：
1.人才信息系统是否完善；
2.人才定期报告和考核制度是否得到较好的落实。
评分规则：以上评价要点各占1/2权重，每个要点执行情况分好、中、差三档，按100%-80%（含）、80%-60%（含）、60%-1%评分。</t>
  </si>
  <si>
    <t>1.目前人才信息系统为人社部门人才服务统计表格等数据，大数据式人才信息系统需要前期对接、招投标等多个阶段，组织部从提出建立系统到正式建立用时3年，2019年人才信息系统启用后，人才工程申报均采用市系统，导致人才信息系统需求降低，进程减缓；2019年以来一直已与南京航星软件进行对接，进行项目前期设计及规划，拟于2021年正式建立。
2.高层次人才考核由人社局具体负责，并作为人才奖补激励发放前重要指标，每年定期实施，相关人才总结、考核资料年底已报人才办备案。综上，因系统未完全建成，扣1分，得5分。</t>
  </si>
  <si>
    <t>C项目产出（31分）</t>
  </si>
  <si>
    <t>C1产出数量（21分）</t>
  </si>
  <si>
    <t>C11人才引进数量完成情况（6分）</t>
  </si>
  <si>
    <t>评价要点：2019年引进高层次人才≥50名；引进大专及以上学历人才≥1800名；引进高层次创业人才6名。 
评分规则：以上三个要点各占1/3权重，100%完成目标得满分，完成80%-99%得1分，80%以下不得分。单项未完成的有1项扣1分。</t>
  </si>
  <si>
    <t>1.2019年引进研究生学历高层次人才78名，超过设定的50名指标，超额完成任务。
2.2019年引进省双创人才申报对象4人，市双创人才申报对象6人，超过设定的6名指标，超额完成任务。但省双创人才未获省批准，扣1分，得5分。</t>
  </si>
  <si>
    <t>C12举办各类人才活动/人才大赛/人才培训目标完成情况（3分）</t>
  </si>
  <si>
    <t>评价要点：举办灌云人才集市、科技鹊桥会等人才招引活动20场、举办创业大赛2场、举办专题培训班5场、举办行业技能培训、讲座、轮胎等活动50场、举办创业讲堂100场。
评分规则：目标全部完成得满分，未完成的有1项扣0.5分，扣完为止。</t>
  </si>
  <si>
    <t>专题培训班人才办每年组织的2次培训，农业农村局、科技局、商务局每年举办职业技能培训班次，超过设定的5场目标。但举办创业讲堂和讲座未完成，扣1分，得2分。</t>
  </si>
  <si>
    <t>C13选拔培育人才目标完成情况（3分）</t>
  </si>
  <si>
    <t>评价要点：选拔出“县级专业技术拔尖人才”20名、选拔出“精英人才131工程”培养对象33名、培育创业典型30例、培训创业人才1000名、申报省“双创人才”≥2名、申报市“双创人才”≥2名。
评分规则：目标全部完成的满分，未完成1项扣0.5分，扣完为止。</t>
  </si>
  <si>
    <t xml:space="preserve">1.开展第十一批“县级专业技术拔尖人才”评选，因为有新提出的131工程评选重合，本着宁缺毋滥的原则，最终评选出13名，并予以表彰。
2.开展两期131评选，分别评选出44名、28名，并予以表彰奖励。
3.创建394家乡土人才创业示范基地，都是乡土人才创业典型。             </t>
  </si>
  <si>
    <t>C14人才平台载体建设项目完成情况（6分）</t>
  </si>
  <si>
    <t>评价要点：院士工作站，创建乡土人才创业示范基地100家、创建乡土人才技艺传承基地10家、创建乡土人才大师工作室5家、建立“灌才高效联络站”10家、建立“返乡创业人才乡情驿站”10家、申报市级以上载体平台≥2家。
评分规则：6个目标全部完成得满分，未完成1项扣1分，扣完为止。</t>
  </si>
  <si>
    <t>创建乡土人才创业示范基地394家、创建乡土人才技艺传承基地10家、创建乡土人才大师工作室5家，建成博士后创新实践基地1家、市级企业技术中心1家、院士工作站1家、省级众创空间1家、市级工程技术研究中心5家、高新技术企业14家。超额完成任务。</t>
  </si>
  <si>
    <t>C15其他人才产出目标完成情况（3分）</t>
  </si>
  <si>
    <t>评价要点：发放灌云通金银卡智能卡≥1500张、组织高层次人才体检≥800人次、组织高精尖人才休假疗养1次、举办交友、联谊活动10场、慰问人才10名
评分规则：完成发放灌云通金银卡得1分，其余4个目标，完成1个目标得1分。未完成的有1项扣0.5分。</t>
  </si>
  <si>
    <t>完成发放灌云通金银卡智能卡，组织高层次人才体检目标800人，实际总数都没有800人，休养1人次，未完成。共有3项未完成，扣1.5分。得1.5分。</t>
  </si>
  <si>
    <t>C2产出质量(5分)</t>
  </si>
  <si>
    <t>C21人才补贴/奖励对象条件符合率（5分）</t>
  </si>
  <si>
    <t>评价要点：评价各类人才补贴及奖励等发放是否符合条件，发放是否准确。                       
评分规则：根据现场核查，发现1例扣0.5分，扣完为止。</t>
  </si>
  <si>
    <t>根据现场核查，未发现发放不准确现象，个别人才项目因化工整治未正常经营，扣1分，得4分。</t>
  </si>
  <si>
    <t>C3产出时效（5分）</t>
  </si>
  <si>
    <t>C31人才补贴/奖励发放及时率（5分）</t>
  </si>
  <si>
    <t>发放及时率=及时发放的资金数/2019年度应发放数×100%。
评分规则：得分=发放及时率*分值.有1项朱发放扣2分，扣完为止。</t>
  </si>
  <si>
    <t>根据灌云县组织部提供资料，人才引进津贴、租购房补贴250万元未实际发放，统计发放率31.01%，该指标满分5分，扣2分，得3分。</t>
  </si>
  <si>
    <t>D项目效果(39分)</t>
  </si>
  <si>
    <t>D1经济效益（11分）</t>
  </si>
  <si>
    <t>D11人才对当地经济增长贡献增长率（5分）</t>
  </si>
  <si>
    <t>评价要点：评价人才项目实施后对带动地方经济增长促进情况。人才贡献率指标比2018年增长8%以上得满分，6%-8%得4分，4%-6%得3分，2%-4%得2分，2%以下得1分，不增长不得分。</t>
  </si>
  <si>
    <t>灌云县人才贡献率2017年39.1%，2018年41.8%，2019年44.7%，三年逐年增长，2019年比2018年增长6.94%，得5分</t>
  </si>
  <si>
    <t>D12人才项目经济效益增长达标率（6分）</t>
  </si>
  <si>
    <t>300万元</t>
  </si>
  <si>
    <t>评价要点：评价人才项目实施后经济效益增长情况。
评分规则：依据三年引进人才、项目带来经济效益1000万元的效果目标进行指标分解，本年度经济效益增长达300万元得满分，或2018、2019两年经济效益总增长达650万元得满分，当年经济效益增长不足300万元按比例扣分。</t>
  </si>
  <si>
    <t>引进人才卓智勇，创办品品鲜公司，获评市双创人才，生产食用菌，2019年已形成产能；引进人才周冬冬，创办利民造纸，获评市双创人才，2019年产值2亿元；
以上2人已完成指标任务。但也存在个别项目因化工整治未实施，效益未能体现。扣1分。</t>
  </si>
  <si>
    <t>D2社会效益（15分）</t>
  </si>
  <si>
    <t>C21人才储备增长率（5分）</t>
  </si>
  <si>
    <t>评价要点：评价人才项目实施后高校毕业生人才储备增长率情况。 
评分规则：人才储备增长率比2018年增长8%以上得满分，6%-8%得4分，4%-6%得3分，2%-4%得2分，2%以下得1分，不增长不得分。</t>
  </si>
  <si>
    <t>灌云县人才储备逐年增长，2019年比2018年增长9.47%</t>
  </si>
  <si>
    <t>D22人才结构改善率（2分）</t>
  </si>
  <si>
    <t>评价要点：评价灌云县实施人才政策后，地方通过政策措施落实及财政支持，培育和吸人才情况对地方人才结构改善情况。
评价规则：万人人才占比比2018年增长10%以上满分，8%-10%得2分，5%-3%得1分，3%以下不得分。</t>
  </si>
  <si>
    <t>灌云县每万人人才占比2017年9.57%，2018年10.51%，2019年11.9%，人才结构逐年改善，人才结构改善率2019年比2018年增长13.22%.满分。</t>
  </si>
  <si>
    <t>D23引进人才示范带动作用（3分）</t>
  </si>
  <si>
    <t>带动</t>
  </si>
  <si>
    <t>评价要点：评价人才项目平台建设、载体、基地建设所发挥的带动作用。有带动作用1分，带动作用明显（有社会经济效益）2分，有显著带动作用或有突出性成就3分。</t>
  </si>
  <si>
    <t>从北京引进一位医学院士，建立柔性院士工作站，该院士引进后带动县人民医院12名医生赴院士身边研习，有效培养了本土医学人才。2019年县人民医院由二级院评为三级医院，从大内科中新设胆胰科，形成灌云特色专科，并建立了专家会诊中心。该项目满分3分，得3分</t>
  </si>
  <si>
    <t>D24人才入职保持率（5分）</t>
  </si>
  <si>
    <t>评价2019年新进大学生年末入职保持情况。
人才入职保持率=（年末新入职大学生数/年初大学生数）*100%。
评分规则：得分=人才入职保持率*分值。流失5%-10%扣1分，10%-20%扣2分，流失21%-30%扣3分；30%以上流失不得分。</t>
  </si>
  <si>
    <t>有人才流失情况，1800名大学生、硕士，流失250人。流失率超过10%，扣2分。</t>
  </si>
  <si>
    <t>D3政策知晓率（3分）</t>
  </si>
  <si>
    <t>D31社会公众对人才政策的知晓率（3分）</t>
  </si>
  <si>
    <t>评价要点：调查政策发布、宣传等，对受益对象的影响程度。
评分规则：得分=知晓率*分值。90%分以上满分，80&amp;-89%2.5分；70%-79%1分；70%以下不得分</t>
  </si>
  <si>
    <t>通过调查问卷统计社会公众对人才政策知晓率83.35%。扣0.5分，得2.5分</t>
  </si>
  <si>
    <t>D4满意度（10分）</t>
  </si>
  <si>
    <t>D41社会满意度（3分）</t>
  </si>
  <si>
    <t>根据项目规划及目标任务项目完成情况，确定样本量，根据项目执行直接利益相关者确定样本。
评分规则：得分=社会满意度*分值。90%分以上满分，80&amp;-89%2.5分；70%-79%1分；70%以下不得分。</t>
  </si>
  <si>
    <t>通过调查问卷统计社会满意度86.24%。扣0.5分，得2.5分。</t>
  </si>
  <si>
    <t>D41人才满意度（3分）</t>
  </si>
  <si>
    <t>根据项目规划及目标任务项目完成情况，确定样本量，根据项目执行直接利益相关者确定样本。
评分规则：得分=人才满意度*分值。90%分以上满分，80&amp;-89%2.5分；70%-79%1分；70%以下不得分</t>
  </si>
  <si>
    <t>通过调查问卷统计人才满意度100%。得满分。</t>
  </si>
  <si>
    <t>D42用人单位满意度</t>
  </si>
  <si>
    <t>根据项目规划及目标任务项目完成情况，确定样本量，根据项目执行直接利益相关者确定样本。
评分规则：得分=人才满意度*分值。90%分以上满分，80&amp;-89%3分；70%-79%2分；70%以下不得分</t>
  </si>
  <si>
    <t>通过调查问卷统计用人单位满意度87.5%。少数单位认为补助资金少。人才留住难。扣1分，得3分。</t>
  </si>
  <si>
    <t>合计</t>
  </si>
  <si>
    <t>绩效指标得分表</t>
  </si>
  <si>
    <t>A2预算编制（3分）</t>
  </si>
  <si>
    <t>A21预算编制科学性（1分）</t>
  </si>
  <si>
    <t>A22资金分配合理性（2分）</t>
  </si>
  <si>
    <t>A3项目规划与计划（4分）</t>
  </si>
  <si>
    <t>A31中长期规划健全性（2分）</t>
  </si>
  <si>
    <t>A32年度计划健全性（2分）</t>
  </si>
  <si>
    <t>A4绩效目标设定（2分）</t>
  </si>
  <si>
    <t>A41绩效目标合理性（1分）</t>
  </si>
  <si>
    <t>B过程管理（25分）</t>
  </si>
  <si>
    <t>A1预算执行（5分）</t>
  </si>
  <si>
    <t>A11资金到位率（2分）</t>
  </si>
  <si>
    <t>A12资金使用率（3分）</t>
  </si>
  <si>
    <t>B1财务管理（10分）</t>
  </si>
  <si>
    <t>B11资金使用合规性（5分）</t>
  </si>
  <si>
    <t>B12会计核算规范性（5分）</t>
  </si>
  <si>
    <t>B3组织管理（10分）</t>
  </si>
  <si>
    <t>B31组织管理架构完备性（2分）</t>
  </si>
  <si>
    <t>B32管理制度健全性（3分）</t>
  </si>
  <si>
    <t>B33管理制度执行有效性（3分）</t>
  </si>
  <si>
    <t>C1人才项目产出目标完成情况（21分）</t>
  </si>
  <si>
    <t>C11人才引进目标完成情况（3分）</t>
  </si>
  <si>
    <t>C12举办各类人才活动/人才大赛/人才培训目标完成情况（6分）</t>
  </si>
  <si>
    <t>C2人才项目实施质量(10分)</t>
  </si>
  <si>
    <t>C21人才补贴/奖励发放到位率（5分）</t>
  </si>
  <si>
    <t>C22人才储备增长率（5分）</t>
  </si>
  <si>
    <t>D项目效果(34分)</t>
  </si>
  <si>
    <t>D11人才贡献率（5分）</t>
  </si>
  <si>
    <t>D2社会效益（11分）</t>
  </si>
  <si>
    <t>D21人才结构改善率（5分）</t>
  </si>
  <si>
    <t>D22人才保持率（6分）</t>
  </si>
  <si>
    <t>D4社会满意度（9分）</t>
  </si>
  <si>
    <t>D42用人单位满意度（3分）</t>
  </si>
  <si>
    <t>D43社会公众满意度（3分）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</si>
</sst>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2"/>
      <name val="宋体"/>
      <charset val="134"/>
    </font>
    <font>
      <b/>
      <sz val="9"/>
      <color rgb="FF000000"/>
      <name val="宋体"/>
      <charset val="134"/>
    </font>
    <font>
      <b/>
      <sz val="9"/>
      <name val="宋体"/>
      <charset val="134"/>
    </font>
    <font>
      <sz val="9"/>
      <name val="宋体"/>
      <charset val="134"/>
    </font>
    <font>
      <sz val="9"/>
      <color rgb="FF000000"/>
      <name val="宋体"/>
      <charset val="134"/>
    </font>
    <font>
      <sz val="9"/>
      <color rgb="FFFF0000"/>
      <name val="宋体"/>
      <charset val="134"/>
    </font>
    <font>
      <b/>
      <sz val="14"/>
      <name val="宋体"/>
      <charset val="134"/>
    </font>
    <font>
      <b/>
      <sz val="10"/>
      <name val="方正仿宋_GBK"/>
      <charset val="134"/>
    </font>
    <font>
      <sz val="10"/>
      <color rgb="FFFF0000"/>
      <name val="方正仿宋_GBK"/>
      <charset val="134"/>
    </font>
    <font>
      <sz val="10"/>
      <name val="方正仿宋_GBK"/>
      <charset val="134"/>
    </font>
    <font>
      <sz val="12"/>
      <color rgb="FFFF0000"/>
      <name val="方正仿宋_GBK"/>
      <charset val="134"/>
    </font>
    <font>
      <sz val="10"/>
      <color rgb="FF000000"/>
      <name val="方正仿宋_GBK"/>
      <charset val="134"/>
    </font>
    <font>
      <sz val="11"/>
      <color rgb="FF000000"/>
      <name val="宋体"/>
      <charset val="134"/>
    </font>
    <font>
      <sz val="11"/>
      <color theme="0"/>
      <name val="宋体"/>
      <charset val="0"/>
      <scheme val="minor"/>
    </font>
    <font>
      <i/>
      <sz val="11"/>
      <color rgb="FF7F7F7F"/>
      <name val="宋体"/>
      <charset val="0"/>
      <scheme val="minor"/>
    </font>
    <font>
      <sz val="10"/>
      <name val="Arial"/>
      <charset val="134"/>
    </font>
    <font>
      <sz val="11"/>
      <color theme="1"/>
      <name val="宋体"/>
      <charset val="0"/>
      <scheme val="minor"/>
    </font>
    <font>
      <sz val="11"/>
      <color rgb="FF9C0006"/>
      <name val="宋体"/>
      <charset val="0"/>
      <scheme val="minor"/>
    </font>
    <font>
      <sz val="11"/>
      <color rgb="FFFA7D00"/>
      <name val="宋体"/>
      <charset val="0"/>
      <scheme val="minor"/>
    </font>
    <font>
      <sz val="11"/>
      <color theme="1"/>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rgb="FFFFFFCC"/>
      </patternFill>
    </fill>
    <fill>
      <patternFill patternType="solid">
        <fgColor rgb="FFFFFF00"/>
        <bgColor rgb="FFFFFF00"/>
      </patternFill>
    </fill>
    <fill>
      <patternFill patternType="solid">
        <fgColor theme="9"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7">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15" fillId="0" borderId="0" applyBorder="0" applyAlignment="0" applyProtection="0"/>
    <xf numFmtId="0" fontId="16" fillId="10" borderId="0" applyNumberFormat="0" applyBorder="0" applyAlignment="0" applyProtection="0">
      <alignment vertical="center"/>
    </xf>
    <xf numFmtId="0" fontId="20" fillId="14" borderId="11" applyNumberFormat="0" applyAlignment="0" applyProtection="0">
      <alignment vertical="center"/>
    </xf>
    <xf numFmtId="44" fontId="15" fillId="0" borderId="0" applyBorder="0" applyAlignment="0" applyProtection="0"/>
    <xf numFmtId="41" fontId="15" fillId="0" borderId="0" applyBorder="0" applyAlignment="0" applyProtection="0"/>
    <xf numFmtId="0" fontId="16" fillId="6" borderId="0" applyNumberFormat="0" applyBorder="0" applyAlignment="0" applyProtection="0">
      <alignment vertical="center"/>
    </xf>
    <xf numFmtId="0" fontId="17" fillId="12" borderId="0" applyNumberFormat="0" applyBorder="0" applyAlignment="0" applyProtection="0">
      <alignment vertical="center"/>
    </xf>
    <xf numFmtId="43" fontId="15" fillId="0" borderId="0" applyBorder="0" applyAlignment="0" applyProtection="0"/>
    <xf numFmtId="0" fontId="13" fillId="18"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Border="0" applyAlignment="0" applyProtection="0"/>
    <xf numFmtId="0" fontId="29" fillId="0" borderId="0" applyNumberFormat="0" applyFill="0" applyBorder="0" applyAlignment="0" applyProtection="0">
      <alignment vertical="center"/>
    </xf>
    <xf numFmtId="0" fontId="19" fillId="13" borderId="10" applyNumberFormat="0" applyFont="0" applyAlignment="0" applyProtection="0">
      <alignment vertical="center"/>
    </xf>
    <xf numFmtId="0" fontId="13" fillId="11"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1" fillId="0" borderId="14" applyNumberFormat="0" applyFill="0" applyAlignment="0" applyProtection="0">
      <alignment vertical="center"/>
    </xf>
    <xf numFmtId="0" fontId="27" fillId="0" borderId="14" applyNumberFormat="0" applyFill="0" applyAlignment="0" applyProtection="0">
      <alignment vertical="center"/>
    </xf>
    <xf numFmtId="0" fontId="13" fillId="24" borderId="0" applyNumberFormat="0" applyBorder="0" applyAlignment="0" applyProtection="0">
      <alignment vertical="center"/>
    </xf>
    <xf numFmtId="0" fontId="22" fillId="0" borderId="12" applyNumberFormat="0" applyFill="0" applyAlignment="0" applyProtection="0">
      <alignment vertical="center"/>
    </xf>
    <xf numFmtId="0" fontId="13" fillId="20" borderId="0" applyNumberFormat="0" applyBorder="0" applyAlignment="0" applyProtection="0">
      <alignment vertical="center"/>
    </xf>
    <xf numFmtId="0" fontId="30" fillId="15" borderId="15" applyNumberFormat="0" applyAlignment="0" applyProtection="0">
      <alignment vertical="center"/>
    </xf>
    <xf numFmtId="0" fontId="21" fillId="15" borderId="11" applyNumberFormat="0" applyAlignment="0" applyProtection="0">
      <alignment vertical="center"/>
    </xf>
    <xf numFmtId="0" fontId="33" fillId="26" borderId="16" applyNumberFormat="0" applyAlignment="0" applyProtection="0">
      <alignment vertical="center"/>
    </xf>
    <xf numFmtId="0" fontId="16" fillId="27" borderId="0" applyNumberFormat="0" applyBorder="0" applyAlignment="0" applyProtection="0">
      <alignment vertical="center"/>
    </xf>
    <xf numFmtId="0" fontId="13" fillId="17" borderId="0" applyNumberFormat="0" applyBorder="0" applyAlignment="0" applyProtection="0">
      <alignment vertical="center"/>
    </xf>
    <xf numFmtId="0" fontId="18" fillId="0" borderId="9" applyNumberFormat="0" applyFill="0" applyAlignment="0" applyProtection="0">
      <alignment vertical="center"/>
    </xf>
    <xf numFmtId="0" fontId="26" fillId="0" borderId="13" applyNumberFormat="0" applyFill="0" applyAlignment="0" applyProtection="0">
      <alignment vertical="center"/>
    </xf>
    <xf numFmtId="0" fontId="32" fillId="25" borderId="0" applyNumberFormat="0" applyBorder="0" applyAlignment="0" applyProtection="0">
      <alignment vertical="center"/>
    </xf>
    <xf numFmtId="0" fontId="23" fillId="16" borderId="0" applyNumberFormat="0" applyBorder="0" applyAlignment="0" applyProtection="0">
      <alignment vertical="center"/>
    </xf>
    <xf numFmtId="0" fontId="16" fillId="31" borderId="0" applyNumberFormat="0" applyBorder="0" applyAlignment="0" applyProtection="0">
      <alignment vertical="center"/>
    </xf>
    <xf numFmtId="0" fontId="13" fillId="22" borderId="0" applyNumberFormat="0" applyBorder="0" applyAlignment="0" applyProtection="0">
      <alignment vertical="center"/>
    </xf>
    <xf numFmtId="0" fontId="16" fillId="9"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6" fillId="30" borderId="0" applyNumberFormat="0" applyBorder="0" applyAlignment="0" applyProtection="0">
      <alignment vertical="center"/>
    </xf>
    <xf numFmtId="0" fontId="13" fillId="29" borderId="0" applyNumberFormat="0" applyBorder="0" applyAlignment="0" applyProtection="0">
      <alignment vertical="center"/>
    </xf>
    <xf numFmtId="0" fontId="12" fillId="0" borderId="0">
      <alignment vertical="center"/>
    </xf>
    <xf numFmtId="0" fontId="13" fillId="21" borderId="0" applyNumberFormat="0" applyBorder="0" applyAlignment="0" applyProtection="0">
      <alignment vertical="center"/>
    </xf>
    <xf numFmtId="0" fontId="16" fillId="28" borderId="0" applyNumberFormat="0" applyBorder="0" applyAlignment="0" applyProtection="0">
      <alignment vertical="center"/>
    </xf>
    <xf numFmtId="0" fontId="16" fillId="8" borderId="0" applyNumberFormat="0" applyBorder="0" applyAlignment="0" applyProtection="0">
      <alignment vertical="center"/>
    </xf>
    <xf numFmtId="0" fontId="13" fillId="5" borderId="0" applyNumberFormat="0" applyBorder="0" applyAlignment="0" applyProtection="0">
      <alignment vertical="center"/>
    </xf>
    <xf numFmtId="0" fontId="16" fillId="7" borderId="0" applyNumberFormat="0" applyBorder="0" applyAlignment="0" applyProtection="0">
      <alignment vertical="center"/>
    </xf>
    <xf numFmtId="0" fontId="13" fillId="33" borderId="0" applyNumberFormat="0" applyBorder="0" applyAlignment="0" applyProtection="0">
      <alignment vertical="center"/>
    </xf>
    <xf numFmtId="0" fontId="13" fillId="19" borderId="0" applyNumberFormat="0" applyBorder="0" applyAlignment="0" applyProtection="0">
      <alignment vertical="center"/>
    </xf>
    <xf numFmtId="0" fontId="16" fillId="34" borderId="0" applyNumberFormat="0" applyBorder="0" applyAlignment="0" applyProtection="0">
      <alignment vertical="center"/>
    </xf>
    <xf numFmtId="0" fontId="13" fillId="4" borderId="0" applyNumberFormat="0" applyBorder="0" applyAlignment="0" applyProtection="0">
      <alignment vertical="center"/>
    </xf>
    <xf numFmtId="0" fontId="0" fillId="0" borderId="0"/>
    <xf numFmtId="0" fontId="12" fillId="0" borderId="0">
      <alignment vertical="center"/>
    </xf>
    <xf numFmtId="0" fontId="12" fillId="0" borderId="0">
      <alignment vertical="center"/>
    </xf>
    <xf numFmtId="0" fontId="12" fillId="0" borderId="0"/>
  </cellStyleXfs>
  <cellXfs count="65">
    <xf numFmtId="0" fontId="0" fillId="0" borderId="0" xfId="0">
      <alignment vertical="center"/>
    </xf>
    <xf numFmtId="0" fontId="0"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2"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left" vertical="center" wrapText="1"/>
    </xf>
    <xf numFmtId="0" fontId="4" fillId="2" borderId="5" xfId="0" applyFont="1" applyFill="1" applyBorder="1" applyAlignment="1">
      <alignment horizontal="left" vertical="center" wrapText="1"/>
    </xf>
    <xf numFmtId="0" fontId="3" fillId="0" borderId="5" xfId="0" applyFont="1" applyBorder="1" applyAlignment="1">
      <alignment horizontal="center" vertical="center" wrapText="1"/>
    </xf>
    <xf numFmtId="0" fontId="4" fillId="2" borderId="6" xfId="0" applyFont="1" applyFill="1" applyBorder="1" applyAlignment="1">
      <alignment horizontal="left" vertical="center" wrapText="1"/>
    </xf>
    <xf numFmtId="0" fontId="3" fillId="0" borderId="6" xfId="0"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3"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4" fillId="2" borderId="4"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0" borderId="4" xfId="0" applyFont="1" applyBorder="1" applyAlignment="1">
      <alignment horizontal="center" vertical="center"/>
    </xf>
    <xf numFmtId="0" fontId="3" fillId="2" borderId="4" xfId="0" applyFont="1" applyFill="1" applyBorder="1" applyAlignment="1">
      <alignment horizontal="center" vertical="center"/>
    </xf>
    <xf numFmtId="0" fontId="2" fillId="0" borderId="7" xfId="0" applyFont="1" applyBorder="1" applyAlignment="1">
      <alignment horizontal="center" vertical="center" wrapText="1"/>
    </xf>
    <xf numFmtId="0" fontId="3" fillId="0" borderId="7" xfId="0" applyFont="1" applyBorder="1" applyAlignment="1">
      <alignment horizontal="left" vertical="center" wrapText="1"/>
    </xf>
    <xf numFmtId="0" fontId="3" fillId="0" borderId="5" xfId="0" applyFont="1" applyBorder="1" applyAlignment="1">
      <alignment horizontal="center" vertical="center"/>
    </xf>
    <xf numFmtId="0" fontId="6" fillId="0" borderId="8" xfId="0" applyFont="1" applyBorder="1" applyAlignment="1">
      <alignment horizontal="center" vertical="center"/>
    </xf>
    <xf numFmtId="0" fontId="0" fillId="0" borderId="8" xfId="0" applyFont="1" applyBorder="1" applyAlignment="1">
      <alignment horizontal="center" vertical="center"/>
    </xf>
    <xf numFmtId="0" fontId="0" fillId="0" borderId="8" xfId="0" applyBorder="1" applyAlignment="1">
      <alignment horizontal="center" vertical="center"/>
    </xf>
    <xf numFmtId="0" fontId="0" fillId="0" borderId="0" xfId="0" applyFont="1" applyBorder="1" applyAlignment="1">
      <alignment horizontal="left" vertical="center"/>
    </xf>
    <xf numFmtId="0" fontId="0" fillId="0" borderId="0" xfId="0" applyBorder="1">
      <alignment vertical="center"/>
    </xf>
    <xf numFmtId="0" fontId="6" fillId="0" borderId="0" xfId="0" applyFont="1" applyAlignment="1">
      <alignment horizontal="center" vertical="center"/>
    </xf>
    <xf numFmtId="0" fontId="7" fillId="0" borderId="8" xfId="0" applyFont="1" applyBorder="1" applyAlignment="1">
      <alignment horizontal="center" vertical="center" wrapText="1"/>
    </xf>
    <xf numFmtId="0" fontId="7" fillId="2" borderId="8" xfId="50" applyFont="1" applyFill="1" applyBorder="1" applyAlignment="1">
      <alignment horizontal="center" vertical="center" wrapText="1"/>
    </xf>
    <xf numFmtId="0" fontId="8" fillId="0" borderId="8" xfId="0" applyFont="1" applyBorder="1" applyAlignment="1">
      <alignment horizontal="center" vertical="center" wrapText="1"/>
    </xf>
    <xf numFmtId="0" fontId="9" fillId="0" borderId="8" xfId="50" applyFont="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9" fillId="2" borderId="8" xfId="50" applyFont="1" applyFill="1" applyBorder="1" applyAlignment="1">
      <alignment horizontal="center" vertical="center" wrapText="1"/>
    </xf>
    <xf numFmtId="0" fontId="8" fillId="0" borderId="8" xfId="0" applyFont="1" applyBorder="1" applyAlignment="1">
      <alignment horizontal="left" vertical="center" wrapText="1"/>
    </xf>
    <xf numFmtId="0" fontId="10" fillId="0" borderId="8" xfId="0" applyFont="1" applyBorder="1" applyAlignment="1">
      <alignment horizontal="center" vertical="center"/>
    </xf>
    <xf numFmtId="0" fontId="9" fillId="2" borderId="8" xfId="50" applyFont="1" applyFill="1" applyBorder="1" applyAlignment="1">
      <alignment horizontal="left" vertical="center" wrapText="1"/>
    </xf>
    <xf numFmtId="0" fontId="11" fillId="2" borderId="8" xfId="50" applyFont="1" applyFill="1" applyBorder="1" applyAlignment="1">
      <alignment horizontal="left" vertical="center" wrapText="1"/>
    </xf>
    <xf numFmtId="0" fontId="11" fillId="0" borderId="8" xfId="50" applyFont="1" applyBorder="1" applyAlignment="1">
      <alignment horizontal="center" vertical="center" wrapText="1"/>
    </xf>
    <xf numFmtId="9" fontId="11" fillId="2" borderId="8" xfId="50" applyNumberFormat="1" applyFont="1" applyFill="1" applyBorder="1" applyAlignment="1">
      <alignment horizontal="center" vertical="center" wrapText="1"/>
    </xf>
    <xf numFmtId="9" fontId="11" fillId="2" borderId="8" xfId="50" applyNumberFormat="1" applyFont="1" applyFill="1" applyBorder="1" applyAlignment="1">
      <alignment horizontal="left" vertical="center" wrapText="1"/>
    </xf>
    <xf numFmtId="0" fontId="9" fillId="0" borderId="8" xfId="50" applyFont="1" applyBorder="1" applyAlignment="1">
      <alignment horizontal="center" vertical="center" wrapText="1"/>
    </xf>
    <xf numFmtId="9" fontId="9" fillId="2" borderId="8" xfId="50" applyNumberFormat="1" applyFont="1" applyFill="1" applyBorder="1" applyAlignment="1">
      <alignment horizontal="center" vertical="center" wrapText="1"/>
    </xf>
    <xf numFmtId="9" fontId="9" fillId="2" borderId="8" xfId="50" applyNumberFormat="1" applyFont="1" applyFill="1" applyBorder="1" applyAlignment="1">
      <alignment horizontal="left" vertical="center" wrapText="1"/>
    </xf>
    <xf numFmtId="0" fontId="11" fillId="2" borderId="8"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8" xfId="50" applyFont="1" applyFill="1" applyBorder="1" applyAlignment="1">
      <alignment vertical="center" wrapText="1"/>
    </xf>
    <xf numFmtId="0" fontId="8" fillId="0" borderId="8" xfId="50" applyFont="1" applyBorder="1" applyAlignment="1">
      <alignment horizontal="center" vertical="center" wrapText="1"/>
    </xf>
    <xf numFmtId="9" fontId="8" fillId="2" borderId="8" xfId="50" applyNumberFormat="1" applyFont="1" applyFill="1" applyBorder="1" applyAlignment="1">
      <alignment horizontal="center" vertical="center" wrapText="1"/>
    </xf>
    <xf numFmtId="0" fontId="8" fillId="2" borderId="8" xfId="0" applyFont="1" applyFill="1" applyBorder="1" applyAlignment="1">
      <alignment horizontal="left" vertical="center" wrapText="1"/>
    </xf>
    <xf numFmtId="0" fontId="9" fillId="0" borderId="8" xfId="50" applyFont="1" applyBorder="1" applyAlignment="1">
      <alignment horizontal="left" vertical="center" wrapText="1"/>
    </xf>
    <xf numFmtId="9" fontId="9" fillId="0" borderId="8" xfId="50" applyNumberFormat="1" applyFont="1" applyBorder="1" applyAlignment="1">
      <alignment horizontal="center" vertical="center" wrapText="1"/>
    </xf>
    <xf numFmtId="0" fontId="11" fillId="0" borderId="8" xfId="0" applyFont="1" applyBorder="1" applyAlignment="1">
      <alignment horizontal="left" vertical="center" wrapText="1"/>
    </xf>
    <xf numFmtId="9" fontId="8" fillId="0" borderId="8" xfId="50" applyNumberFormat="1" applyFont="1" applyBorder="1" applyAlignment="1">
      <alignment horizontal="center" vertical="center" wrapText="1"/>
    </xf>
    <xf numFmtId="0" fontId="11" fillId="0" borderId="8" xfId="0" applyFont="1" applyBorder="1" applyAlignment="1">
      <alignment vertical="center" wrapText="1"/>
    </xf>
    <xf numFmtId="0" fontId="8" fillId="0" borderId="8" xfId="50" applyFont="1" applyBorder="1" applyAlignment="1">
      <alignment horizontal="left" vertical="center" wrapText="1"/>
    </xf>
    <xf numFmtId="9" fontId="9" fillId="0" borderId="8" xfId="50" applyNumberFormat="1" applyFont="1" applyBorder="1" applyAlignment="1">
      <alignment horizontal="left" vertical="center" wrapText="1"/>
    </xf>
    <xf numFmtId="10" fontId="9" fillId="0" borderId="8" xfId="50" applyNumberFormat="1" applyFont="1" applyBorder="1" applyAlignment="1">
      <alignment horizontal="left" vertical="center" wrapText="1"/>
    </xf>
    <xf numFmtId="0" fontId="9" fillId="0" borderId="8" xfId="0" applyFont="1" applyBorder="1" applyAlignment="1">
      <alignment horizontal="center" vertical="center"/>
    </xf>
    <xf numFmtId="0" fontId="9" fillId="0" borderId="8" xfId="0" applyFont="1" applyBorder="1" applyAlignment="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tabSelected="1" view="pageBreakPreview" zoomScaleNormal="100" workbookViewId="0">
      <selection activeCell="H35" sqref="A3:H35"/>
    </sheetView>
  </sheetViews>
  <sheetFormatPr defaultColWidth="9.01666666666667" defaultRowHeight="14.25" outlineLevelCol="7"/>
  <cols>
    <col min="2" max="2" width="10.6166666666667" customWidth="1"/>
    <col min="3" max="3" width="12.6333333333333" customWidth="1"/>
    <col min="4" max="4" width="5.86666666666667" customWidth="1"/>
    <col min="5" max="5" width="7.5" customWidth="1"/>
    <col min="6" max="6" width="51.125" customWidth="1"/>
    <col min="7" max="7" width="28.6333333333333" customWidth="1"/>
    <col min="8" max="8" width="7.13333333333333" customWidth="1"/>
  </cols>
  <sheetData>
    <row r="1" ht="22.9" customHeight="1" spans="1:8">
      <c r="A1" s="29" t="s">
        <v>0</v>
      </c>
      <c r="B1" s="29"/>
      <c r="H1" s="30"/>
    </row>
    <row r="2" ht="27" customHeight="1" spans="1:8">
      <c r="A2" s="31" t="s">
        <v>1</v>
      </c>
      <c r="B2" s="31"/>
      <c r="C2" s="31"/>
      <c r="D2" s="31"/>
      <c r="E2" s="31"/>
      <c r="F2" s="31"/>
      <c r="G2" s="31"/>
      <c r="H2" s="31"/>
    </row>
    <row r="3" ht="39" customHeight="1" spans="1:8">
      <c r="A3" s="32" t="s">
        <v>2</v>
      </c>
      <c r="B3" s="32" t="s">
        <v>3</v>
      </c>
      <c r="C3" s="32" t="s">
        <v>4</v>
      </c>
      <c r="D3" s="32" t="s">
        <v>5</v>
      </c>
      <c r="E3" s="33" t="s">
        <v>6</v>
      </c>
      <c r="F3" s="32" t="s">
        <v>7</v>
      </c>
      <c r="G3" s="34" t="s">
        <v>8</v>
      </c>
      <c r="H3" s="34" t="s">
        <v>9</v>
      </c>
    </row>
    <row r="4" ht="84" customHeight="1" spans="1:8">
      <c r="A4" s="35" t="s">
        <v>10</v>
      </c>
      <c r="B4" s="36" t="s">
        <v>11</v>
      </c>
      <c r="C4" s="36" t="s">
        <v>12</v>
      </c>
      <c r="D4" s="37">
        <v>1</v>
      </c>
      <c r="E4" s="38" t="s">
        <v>13</v>
      </c>
      <c r="F4" s="36" t="s">
        <v>14</v>
      </c>
      <c r="G4" s="39" t="s">
        <v>15</v>
      </c>
      <c r="H4" s="40">
        <v>1</v>
      </c>
    </row>
    <row r="5" ht="130" customHeight="1" spans="1:8">
      <c r="A5" s="35"/>
      <c r="B5" s="41" t="s">
        <v>16</v>
      </c>
      <c r="C5" s="42" t="s">
        <v>17</v>
      </c>
      <c r="D5" s="43">
        <v>1</v>
      </c>
      <c r="E5" s="44" t="s">
        <v>18</v>
      </c>
      <c r="F5" s="45" t="s">
        <v>19</v>
      </c>
      <c r="G5" s="39" t="s">
        <v>20</v>
      </c>
      <c r="H5" s="40">
        <v>1</v>
      </c>
    </row>
    <row r="6" ht="135" customHeight="1" spans="1:8">
      <c r="A6" s="35"/>
      <c r="B6" s="41"/>
      <c r="C6" s="41" t="s">
        <v>21</v>
      </c>
      <c r="D6" s="46">
        <v>1</v>
      </c>
      <c r="E6" s="47" t="s">
        <v>18</v>
      </c>
      <c r="F6" s="48" t="s">
        <v>22</v>
      </c>
      <c r="G6" s="39" t="s">
        <v>23</v>
      </c>
      <c r="H6" s="40">
        <v>1</v>
      </c>
    </row>
    <row r="7" ht="91" customHeight="1" spans="1:8">
      <c r="A7" s="35"/>
      <c r="B7" s="37" t="s">
        <v>24</v>
      </c>
      <c r="C7" s="49" t="s">
        <v>25</v>
      </c>
      <c r="D7" s="46">
        <v>2</v>
      </c>
      <c r="E7" s="47" t="s">
        <v>26</v>
      </c>
      <c r="F7" s="49" t="s">
        <v>27</v>
      </c>
      <c r="G7" s="39" t="s">
        <v>28</v>
      </c>
      <c r="H7" s="40">
        <v>1.5</v>
      </c>
    </row>
    <row r="8" ht="117" customHeight="1" spans="1:8">
      <c r="A8" s="35"/>
      <c r="B8" s="37"/>
      <c r="C8" s="49" t="s">
        <v>29</v>
      </c>
      <c r="D8" s="46">
        <v>2</v>
      </c>
      <c r="E8" s="47" t="s">
        <v>30</v>
      </c>
      <c r="F8" s="49" t="s">
        <v>31</v>
      </c>
      <c r="G8" s="39" t="s">
        <v>32</v>
      </c>
      <c r="H8" s="40">
        <v>1.5</v>
      </c>
    </row>
    <row r="9" ht="88" customHeight="1" spans="1:8">
      <c r="A9" s="35"/>
      <c r="B9" s="41" t="s">
        <v>33</v>
      </c>
      <c r="C9" s="36" t="s">
        <v>34</v>
      </c>
      <c r="D9" s="46">
        <v>2</v>
      </c>
      <c r="E9" s="47" t="s">
        <v>30</v>
      </c>
      <c r="F9" s="36" t="s">
        <v>35</v>
      </c>
      <c r="G9" s="39" t="s">
        <v>36</v>
      </c>
      <c r="H9" s="40">
        <v>1.5</v>
      </c>
    </row>
    <row r="10" ht="104" customHeight="1" spans="1:8">
      <c r="A10" s="35"/>
      <c r="B10" s="41"/>
      <c r="C10" s="36" t="s">
        <v>37</v>
      </c>
      <c r="D10" s="46">
        <v>1</v>
      </c>
      <c r="E10" s="47" t="s">
        <v>38</v>
      </c>
      <c r="F10" s="36" t="s">
        <v>39</v>
      </c>
      <c r="G10" s="39" t="s">
        <v>40</v>
      </c>
      <c r="H10" s="40">
        <v>1</v>
      </c>
    </row>
    <row r="11" ht="79.5" customHeight="1" spans="1:8">
      <c r="A11" s="46" t="s">
        <v>41</v>
      </c>
      <c r="B11" s="38" t="s">
        <v>42</v>
      </c>
      <c r="C11" s="49" t="s">
        <v>43</v>
      </c>
      <c r="D11" s="46">
        <v>3</v>
      </c>
      <c r="E11" s="47">
        <v>1</v>
      </c>
      <c r="F11" s="49" t="s">
        <v>44</v>
      </c>
      <c r="G11" s="39" t="s">
        <v>45</v>
      </c>
      <c r="H11" s="40">
        <v>3</v>
      </c>
    </row>
    <row r="12" ht="71" customHeight="1" spans="1:8">
      <c r="A12" s="46"/>
      <c r="B12" s="38"/>
      <c r="C12" s="50" t="s">
        <v>46</v>
      </c>
      <c r="D12" s="46">
        <v>3</v>
      </c>
      <c r="E12" s="47">
        <v>1</v>
      </c>
      <c r="F12" s="36" t="s">
        <v>47</v>
      </c>
      <c r="G12" s="39" t="s">
        <v>48</v>
      </c>
      <c r="H12" s="40">
        <v>1</v>
      </c>
    </row>
    <row r="13" ht="101" customHeight="1" spans="1:8">
      <c r="A13" s="46"/>
      <c r="B13" s="38"/>
      <c r="C13" s="36" t="s">
        <v>49</v>
      </c>
      <c r="D13" s="46">
        <v>4</v>
      </c>
      <c r="E13" s="47" t="s">
        <v>50</v>
      </c>
      <c r="F13" s="36" t="s">
        <v>51</v>
      </c>
      <c r="G13" s="39" t="s">
        <v>52</v>
      </c>
      <c r="H13" s="40">
        <v>3</v>
      </c>
    </row>
    <row r="14" ht="48" customHeight="1" spans="1:8">
      <c r="A14" s="46"/>
      <c r="B14" s="38" t="s">
        <v>53</v>
      </c>
      <c r="C14" s="36" t="s">
        <v>54</v>
      </c>
      <c r="D14" s="46">
        <v>2</v>
      </c>
      <c r="E14" s="47" t="s">
        <v>55</v>
      </c>
      <c r="F14" s="36" t="s">
        <v>56</v>
      </c>
      <c r="G14" s="36" t="s">
        <v>57</v>
      </c>
      <c r="H14" s="40">
        <v>2</v>
      </c>
    </row>
    <row r="15" ht="74" customHeight="1" spans="1:8">
      <c r="A15" s="46"/>
      <c r="B15" s="38"/>
      <c r="C15" s="36" t="s">
        <v>58</v>
      </c>
      <c r="D15" s="46">
        <v>3</v>
      </c>
      <c r="E15" s="47" t="s">
        <v>18</v>
      </c>
      <c r="F15" s="36" t="s">
        <v>59</v>
      </c>
      <c r="G15" s="36" t="s">
        <v>60</v>
      </c>
      <c r="H15" s="40">
        <v>3</v>
      </c>
    </row>
    <row r="16" ht="80" customHeight="1" spans="1:8">
      <c r="A16" s="46"/>
      <c r="B16" s="38"/>
      <c r="C16" s="36" t="s">
        <v>61</v>
      </c>
      <c r="D16" s="46">
        <v>3</v>
      </c>
      <c r="E16" s="47" t="s">
        <v>62</v>
      </c>
      <c r="F16" s="36" t="s">
        <v>63</v>
      </c>
      <c r="G16" s="39" t="s">
        <v>64</v>
      </c>
      <c r="H16" s="40">
        <v>2.5</v>
      </c>
    </row>
    <row r="17" ht="194.25" customHeight="1" spans="1:8">
      <c r="A17" s="46"/>
      <c r="B17" s="51"/>
      <c r="C17" s="39" t="s">
        <v>65</v>
      </c>
      <c r="D17" s="52">
        <v>2</v>
      </c>
      <c r="E17" s="53" t="s">
        <v>66</v>
      </c>
      <c r="F17" s="54" t="s">
        <v>67</v>
      </c>
      <c r="G17" s="39" t="s">
        <v>68</v>
      </c>
      <c r="H17" s="40">
        <v>1.5</v>
      </c>
    </row>
    <row r="18" ht="115.5" customHeight="1" spans="1:8">
      <c r="A18" s="46" t="s">
        <v>69</v>
      </c>
      <c r="B18" s="38" t="s">
        <v>70</v>
      </c>
      <c r="C18" s="36" t="s">
        <v>71</v>
      </c>
      <c r="D18" s="46">
        <v>6</v>
      </c>
      <c r="E18" s="47">
        <v>1</v>
      </c>
      <c r="F18" s="50" t="s">
        <v>72</v>
      </c>
      <c r="G18" s="39" t="s">
        <v>73</v>
      </c>
      <c r="H18" s="40">
        <v>5</v>
      </c>
    </row>
    <row r="19" ht="87.6" customHeight="1" spans="1:8">
      <c r="A19" s="46"/>
      <c r="B19" s="38"/>
      <c r="C19" s="55" t="s">
        <v>74</v>
      </c>
      <c r="D19" s="46">
        <v>3</v>
      </c>
      <c r="E19" s="56">
        <v>1</v>
      </c>
      <c r="F19" s="50" t="s">
        <v>75</v>
      </c>
      <c r="G19" s="39" t="s">
        <v>76</v>
      </c>
      <c r="H19" s="40">
        <v>2</v>
      </c>
    </row>
    <row r="20" ht="130.5" customHeight="1" spans="1:8">
      <c r="A20" s="46"/>
      <c r="B20" s="38"/>
      <c r="C20" s="55" t="s">
        <v>77</v>
      </c>
      <c r="D20" s="46">
        <v>3</v>
      </c>
      <c r="E20" s="56">
        <v>1</v>
      </c>
      <c r="F20" s="50" t="s">
        <v>78</v>
      </c>
      <c r="G20" s="39" t="s">
        <v>79</v>
      </c>
      <c r="H20" s="40">
        <v>3</v>
      </c>
    </row>
    <row r="21" ht="93" customHeight="1" spans="1:8">
      <c r="A21" s="46"/>
      <c r="B21" s="38"/>
      <c r="C21" s="39" t="s">
        <v>80</v>
      </c>
      <c r="D21" s="52">
        <v>6</v>
      </c>
      <c r="E21" s="53">
        <v>1</v>
      </c>
      <c r="F21" s="54" t="s">
        <v>81</v>
      </c>
      <c r="G21" s="39" t="s">
        <v>82</v>
      </c>
      <c r="H21" s="40">
        <v>6</v>
      </c>
    </row>
    <row r="22" ht="69.95" customHeight="1" spans="1:8">
      <c r="A22" s="46"/>
      <c r="B22" s="38"/>
      <c r="C22" s="36" t="s">
        <v>83</v>
      </c>
      <c r="D22" s="46">
        <v>3</v>
      </c>
      <c r="E22" s="47">
        <v>1</v>
      </c>
      <c r="F22" s="50" t="s">
        <v>84</v>
      </c>
      <c r="G22" s="39" t="s">
        <v>85</v>
      </c>
      <c r="H22" s="40">
        <v>1.5</v>
      </c>
    </row>
    <row r="23" ht="56.1" customHeight="1" spans="1:8">
      <c r="A23" s="46"/>
      <c r="B23" s="41" t="s">
        <v>86</v>
      </c>
      <c r="C23" s="36" t="s">
        <v>87</v>
      </c>
      <c r="D23" s="46">
        <v>5</v>
      </c>
      <c r="E23" s="47">
        <v>1</v>
      </c>
      <c r="F23" s="36" t="s">
        <v>88</v>
      </c>
      <c r="G23" s="39" t="s">
        <v>89</v>
      </c>
      <c r="H23" s="40">
        <v>4</v>
      </c>
    </row>
    <row r="24" ht="72" customHeight="1" spans="1:8">
      <c r="A24" s="46"/>
      <c r="B24" s="41" t="s">
        <v>90</v>
      </c>
      <c r="C24" s="39" t="s">
        <v>91</v>
      </c>
      <c r="D24" s="46">
        <v>5</v>
      </c>
      <c r="E24" s="56">
        <v>1</v>
      </c>
      <c r="F24" s="57" t="s">
        <v>92</v>
      </c>
      <c r="G24" s="39" t="s">
        <v>93</v>
      </c>
      <c r="H24" s="40">
        <v>3</v>
      </c>
    </row>
    <row r="25" ht="76.9" customHeight="1" spans="1:8">
      <c r="A25" s="46" t="s">
        <v>94</v>
      </c>
      <c r="B25" s="41" t="s">
        <v>95</v>
      </c>
      <c r="C25" s="36" t="s">
        <v>96</v>
      </c>
      <c r="D25" s="46">
        <v>5</v>
      </c>
      <c r="E25" s="56">
        <v>0.08</v>
      </c>
      <c r="F25" s="57" t="s">
        <v>97</v>
      </c>
      <c r="G25" s="39" t="s">
        <v>98</v>
      </c>
      <c r="H25" s="40">
        <v>5</v>
      </c>
    </row>
    <row r="26" ht="114" customHeight="1" spans="1:8">
      <c r="A26" s="46"/>
      <c r="B26" s="41"/>
      <c r="C26" s="39" t="s">
        <v>99</v>
      </c>
      <c r="D26" s="52">
        <v>6</v>
      </c>
      <c r="E26" s="58" t="s">
        <v>100</v>
      </c>
      <c r="F26" s="39" t="s">
        <v>101</v>
      </c>
      <c r="G26" s="39" t="s">
        <v>102</v>
      </c>
      <c r="H26" s="40">
        <v>5</v>
      </c>
    </row>
    <row r="27" ht="75.6" customHeight="1" spans="1:8">
      <c r="A27" s="46"/>
      <c r="B27" s="38" t="s">
        <v>103</v>
      </c>
      <c r="C27" s="36" t="s">
        <v>104</v>
      </c>
      <c r="D27" s="46">
        <v>5</v>
      </c>
      <c r="E27" s="56">
        <v>0.08</v>
      </c>
      <c r="F27" s="57" t="s">
        <v>105</v>
      </c>
      <c r="G27" s="55" t="s">
        <v>106</v>
      </c>
      <c r="H27" s="40">
        <v>5</v>
      </c>
    </row>
    <row r="28" ht="86.45" customHeight="1" spans="1:8">
      <c r="A28" s="46"/>
      <c r="B28" s="38"/>
      <c r="C28" s="36" t="s">
        <v>107</v>
      </c>
      <c r="D28" s="46">
        <v>2</v>
      </c>
      <c r="E28" s="56">
        <v>0.1</v>
      </c>
      <c r="F28" s="55" t="s">
        <v>108</v>
      </c>
      <c r="G28" s="55" t="s">
        <v>109</v>
      </c>
      <c r="H28" s="40">
        <v>2</v>
      </c>
    </row>
    <row r="29" ht="115" customHeight="1" spans="1:8">
      <c r="A29" s="46"/>
      <c r="B29" s="38"/>
      <c r="C29" s="36" t="s">
        <v>110</v>
      </c>
      <c r="D29" s="46">
        <v>3</v>
      </c>
      <c r="E29" s="56" t="s">
        <v>111</v>
      </c>
      <c r="F29" s="55" t="s">
        <v>112</v>
      </c>
      <c r="G29" s="59" t="s">
        <v>113</v>
      </c>
      <c r="H29" s="40">
        <v>3</v>
      </c>
    </row>
    <row r="30" ht="78" customHeight="1" spans="1:8">
      <c r="A30" s="46"/>
      <c r="B30" s="38"/>
      <c r="C30" s="39" t="s">
        <v>114</v>
      </c>
      <c r="D30" s="52">
        <v>5</v>
      </c>
      <c r="E30" s="58">
        <v>1</v>
      </c>
      <c r="F30" s="60" t="s">
        <v>115</v>
      </c>
      <c r="G30" s="39" t="s">
        <v>116</v>
      </c>
      <c r="H30" s="40">
        <v>3</v>
      </c>
    </row>
    <row r="31" ht="51" customHeight="1" spans="1:8">
      <c r="A31" s="46"/>
      <c r="B31" s="41" t="s">
        <v>117</v>
      </c>
      <c r="C31" s="36" t="s">
        <v>118</v>
      </c>
      <c r="D31" s="46">
        <v>3</v>
      </c>
      <c r="E31" s="47">
        <v>1</v>
      </c>
      <c r="F31" s="41" t="s">
        <v>119</v>
      </c>
      <c r="G31" s="39" t="s">
        <v>120</v>
      </c>
      <c r="H31" s="40">
        <v>2.5</v>
      </c>
    </row>
    <row r="32" ht="57" customHeight="1" spans="1:8">
      <c r="A32" s="46"/>
      <c r="B32" s="37" t="s">
        <v>121</v>
      </c>
      <c r="C32" s="36" t="s">
        <v>122</v>
      </c>
      <c r="D32" s="46">
        <v>3</v>
      </c>
      <c r="E32" s="47">
        <v>0.9</v>
      </c>
      <c r="F32" s="41" t="s">
        <v>123</v>
      </c>
      <c r="G32" s="61" t="s">
        <v>124</v>
      </c>
      <c r="H32" s="40">
        <v>2.5</v>
      </c>
    </row>
    <row r="33" ht="57" customHeight="1" spans="1:8">
      <c r="A33" s="46"/>
      <c r="B33" s="37"/>
      <c r="C33" s="36" t="s">
        <v>125</v>
      </c>
      <c r="D33" s="46">
        <v>3</v>
      </c>
      <c r="E33" s="47">
        <v>0.9</v>
      </c>
      <c r="F33" s="41" t="s">
        <v>126</v>
      </c>
      <c r="G33" s="61" t="s">
        <v>127</v>
      </c>
      <c r="H33" s="40">
        <v>3</v>
      </c>
    </row>
    <row r="34" ht="64.15" customHeight="1" spans="1:8">
      <c r="A34" s="46"/>
      <c r="B34" s="37"/>
      <c r="C34" s="36" t="s">
        <v>128</v>
      </c>
      <c r="D34" s="46">
        <v>4</v>
      </c>
      <c r="E34" s="47">
        <v>0.9</v>
      </c>
      <c r="F34" s="41" t="s">
        <v>129</v>
      </c>
      <c r="G34" s="62" t="s">
        <v>130</v>
      </c>
      <c r="H34" s="40">
        <v>3</v>
      </c>
    </row>
    <row r="35" ht="26.45" customHeight="1" spans="1:8">
      <c r="A35" s="63" t="s">
        <v>131</v>
      </c>
      <c r="B35" s="63"/>
      <c r="C35" s="63"/>
      <c r="D35" s="63">
        <v>100</v>
      </c>
      <c r="E35" s="63"/>
      <c r="F35" s="64"/>
      <c r="G35" s="39"/>
      <c r="H35" s="40">
        <f>SUM(H4:H34)</f>
        <v>83</v>
      </c>
    </row>
  </sheetData>
  <mergeCells count="21">
    <mergeCell ref="A1:B1"/>
    <mergeCell ref="A2:H2"/>
    <mergeCell ref="A35:B35"/>
    <mergeCell ref="A4:A6"/>
    <mergeCell ref="A7:A10"/>
    <mergeCell ref="A11:A17"/>
    <mergeCell ref="A18:A19"/>
    <mergeCell ref="A20:A24"/>
    <mergeCell ref="A25:A28"/>
    <mergeCell ref="A29:A34"/>
    <mergeCell ref="B5:B6"/>
    <mergeCell ref="B7:B8"/>
    <mergeCell ref="B9:B10"/>
    <mergeCell ref="B11:B13"/>
    <mergeCell ref="B14:B16"/>
    <mergeCell ref="B18:B19"/>
    <mergeCell ref="B20:B22"/>
    <mergeCell ref="B25:B26"/>
    <mergeCell ref="B27:B28"/>
    <mergeCell ref="B29:B30"/>
    <mergeCell ref="B32:B34"/>
  </mergeCells>
  <pageMargins left="0.708333333333333" right="0.708333333333333" top="0.747916666666667" bottom="0.66875" header="0.511805555555555" footer="0.511805555555555"/>
  <pageSetup paperSize="9" scale="92" firstPageNumber="0" fitToHeight="0" orientation="landscape" useFirstPageNumber="1" horizontalDpi="300" verticalDpi="300"/>
  <headerFooter/>
  <rowBreaks count="4" manualBreakCount="4">
    <brk id="6" max="16383" man="1"/>
    <brk id="10" max="16383" man="1"/>
    <brk id="16"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34"/>
  <sheetViews>
    <sheetView view="pageBreakPreview" zoomScaleNormal="100" topLeftCell="A24" workbookViewId="0">
      <selection activeCell="F39" sqref="F39"/>
    </sheetView>
  </sheetViews>
  <sheetFormatPr defaultColWidth="9.01666666666667" defaultRowHeight="14.25" outlineLevelCol="4"/>
  <cols>
    <col min="2" max="2" width="13.75" customWidth="1"/>
    <col min="3" max="3" width="18.3833333333333" customWidth="1"/>
    <col min="5" max="5" width="14.3833333333333" customWidth="1"/>
  </cols>
  <sheetData>
    <row r="2" ht="15" spans="1:5">
      <c r="A2" s="1" t="s">
        <v>132</v>
      </c>
      <c r="B2" s="1"/>
      <c r="C2" s="1"/>
      <c r="D2" s="1"/>
      <c r="E2" s="1"/>
    </row>
    <row r="3" ht="15" spans="1:5">
      <c r="A3" s="2" t="s">
        <v>2</v>
      </c>
      <c r="B3" s="3" t="s">
        <v>3</v>
      </c>
      <c r="C3" s="3" t="s">
        <v>4</v>
      </c>
      <c r="D3" s="3" t="s">
        <v>5</v>
      </c>
      <c r="E3" s="3" t="s">
        <v>9</v>
      </c>
    </row>
    <row r="4" ht="15" customHeight="1" spans="1:5">
      <c r="A4" s="4" t="s">
        <v>10</v>
      </c>
      <c r="B4" s="5" t="s">
        <v>11</v>
      </c>
      <c r="C4" s="5" t="s">
        <v>12</v>
      </c>
      <c r="D4" s="6">
        <v>1</v>
      </c>
      <c r="E4" s="7">
        <v>1</v>
      </c>
    </row>
    <row r="5" ht="23.25" customHeight="1" spans="1:5">
      <c r="A5" s="4"/>
      <c r="B5" s="8" t="s">
        <v>133</v>
      </c>
      <c r="C5" s="9" t="s">
        <v>134</v>
      </c>
      <c r="D5" s="10">
        <v>1</v>
      </c>
      <c r="E5" s="7">
        <v>0.5</v>
      </c>
    </row>
    <row r="6" ht="23.25" spans="1:5">
      <c r="A6" s="4"/>
      <c r="B6" s="8"/>
      <c r="C6" s="11" t="s">
        <v>135</v>
      </c>
      <c r="D6" s="12">
        <v>2</v>
      </c>
      <c r="E6" s="7">
        <v>1.5</v>
      </c>
    </row>
    <row r="7" ht="23.25" customHeight="1" spans="1:5">
      <c r="A7" s="4"/>
      <c r="B7" s="13" t="s">
        <v>136</v>
      </c>
      <c r="C7" s="14" t="s">
        <v>137</v>
      </c>
      <c r="D7" s="15">
        <v>2</v>
      </c>
      <c r="E7" s="7">
        <v>1.5</v>
      </c>
    </row>
    <row r="8" ht="23.25" spans="1:5">
      <c r="A8" s="4"/>
      <c r="B8" s="13"/>
      <c r="C8" s="16" t="s">
        <v>138</v>
      </c>
      <c r="D8" s="6">
        <v>2</v>
      </c>
      <c r="E8" s="7">
        <v>2</v>
      </c>
    </row>
    <row r="9" ht="23.25" customHeight="1" spans="1:5">
      <c r="A9" s="4"/>
      <c r="B9" s="13" t="s">
        <v>139</v>
      </c>
      <c r="C9" s="17" t="s">
        <v>140</v>
      </c>
      <c r="D9" s="10">
        <v>1</v>
      </c>
      <c r="E9" s="7">
        <v>0.5</v>
      </c>
    </row>
    <row r="10" ht="23.25" spans="1:5">
      <c r="A10" s="4"/>
      <c r="B10" s="13"/>
      <c r="C10" s="18" t="s">
        <v>37</v>
      </c>
      <c r="D10" s="15">
        <v>1</v>
      </c>
      <c r="E10" s="7">
        <v>1</v>
      </c>
    </row>
    <row r="11" ht="15" customHeight="1" spans="1:5">
      <c r="A11" s="4" t="s">
        <v>141</v>
      </c>
      <c r="B11" s="13" t="s">
        <v>142</v>
      </c>
      <c r="C11" s="19" t="s">
        <v>143</v>
      </c>
      <c r="D11" s="6">
        <v>2</v>
      </c>
      <c r="E11" s="7">
        <v>2</v>
      </c>
    </row>
    <row r="12" ht="15" spans="1:5">
      <c r="A12" s="4"/>
      <c r="B12" s="13"/>
      <c r="C12" s="20" t="s">
        <v>144</v>
      </c>
      <c r="D12" s="6">
        <v>3</v>
      </c>
      <c r="E12" s="7">
        <v>2</v>
      </c>
    </row>
    <row r="13" ht="23.25" customHeight="1" spans="1:5">
      <c r="A13" s="4"/>
      <c r="B13" s="13" t="s">
        <v>145</v>
      </c>
      <c r="C13" s="5" t="s">
        <v>146</v>
      </c>
      <c r="D13" s="6">
        <v>5</v>
      </c>
      <c r="E13" s="7">
        <v>3</v>
      </c>
    </row>
    <row r="14" ht="23.25" spans="1:5">
      <c r="A14" s="4"/>
      <c r="B14" s="13"/>
      <c r="C14" s="5" t="s">
        <v>147</v>
      </c>
      <c r="D14" s="6">
        <v>5</v>
      </c>
      <c r="E14" s="7">
        <v>4</v>
      </c>
    </row>
    <row r="15" ht="23.25" customHeight="1" spans="1:5">
      <c r="A15" s="4"/>
      <c r="B15" s="13" t="s">
        <v>148</v>
      </c>
      <c r="C15" s="5" t="s">
        <v>149</v>
      </c>
      <c r="D15" s="6">
        <v>2</v>
      </c>
      <c r="E15" s="7">
        <v>2</v>
      </c>
    </row>
    <row r="16" ht="23.25" spans="1:5">
      <c r="A16" s="4"/>
      <c r="B16" s="13"/>
      <c r="C16" s="5" t="s">
        <v>150</v>
      </c>
      <c r="D16" s="6">
        <v>3</v>
      </c>
      <c r="E16" s="21">
        <v>3</v>
      </c>
    </row>
    <row r="17" ht="23.25" spans="1:5">
      <c r="A17" s="4"/>
      <c r="B17" s="13"/>
      <c r="C17" s="5" t="s">
        <v>151</v>
      </c>
      <c r="D17" s="6">
        <v>3</v>
      </c>
      <c r="E17" s="22">
        <v>1.5</v>
      </c>
    </row>
    <row r="18" ht="34.5" spans="1:5">
      <c r="A18" s="4"/>
      <c r="B18" s="13"/>
      <c r="C18" s="5" t="s">
        <v>65</v>
      </c>
      <c r="D18" s="6">
        <v>2</v>
      </c>
      <c r="E18" s="7">
        <v>2</v>
      </c>
    </row>
    <row r="19" ht="23.25" customHeight="1" spans="1:5">
      <c r="A19" s="4" t="s">
        <v>69</v>
      </c>
      <c r="B19" s="13" t="s">
        <v>152</v>
      </c>
      <c r="C19" s="5" t="s">
        <v>153</v>
      </c>
      <c r="D19" s="6">
        <v>3</v>
      </c>
      <c r="E19" s="7">
        <v>3</v>
      </c>
    </row>
    <row r="20" ht="34.5" spans="1:5">
      <c r="A20" s="4"/>
      <c r="B20" s="13"/>
      <c r="C20" s="5" t="s">
        <v>154</v>
      </c>
      <c r="D20" s="6">
        <v>6</v>
      </c>
      <c r="E20" s="7">
        <v>4</v>
      </c>
    </row>
    <row r="21" ht="23.25" spans="1:5">
      <c r="A21" s="4"/>
      <c r="B21" s="13"/>
      <c r="C21" s="5" t="s">
        <v>77</v>
      </c>
      <c r="D21" s="6">
        <v>3</v>
      </c>
      <c r="E21" s="7">
        <v>3</v>
      </c>
    </row>
    <row r="22" ht="23.25" spans="1:5">
      <c r="A22" s="4"/>
      <c r="B22" s="13"/>
      <c r="C22" s="5" t="s">
        <v>80</v>
      </c>
      <c r="D22" s="6">
        <v>6</v>
      </c>
      <c r="E22" s="7">
        <v>6</v>
      </c>
    </row>
    <row r="23" ht="23.25" spans="1:5">
      <c r="A23" s="4"/>
      <c r="B23" s="13"/>
      <c r="C23" s="5" t="s">
        <v>83</v>
      </c>
      <c r="D23" s="6">
        <v>3</v>
      </c>
      <c r="E23" s="7">
        <v>3</v>
      </c>
    </row>
    <row r="24" ht="23.25" customHeight="1" spans="1:5">
      <c r="A24" s="4"/>
      <c r="B24" s="13" t="s">
        <v>155</v>
      </c>
      <c r="C24" s="5" t="s">
        <v>156</v>
      </c>
      <c r="D24" s="6">
        <v>5</v>
      </c>
      <c r="E24" s="7">
        <v>5</v>
      </c>
    </row>
    <row r="25" ht="23.25" spans="1:5">
      <c r="A25" s="4"/>
      <c r="B25" s="13"/>
      <c r="C25" s="5" t="s">
        <v>157</v>
      </c>
      <c r="D25" s="6">
        <v>5</v>
      </c>
      <c r="E25" s="7">
        <v>4</v>
      </c>
    </row>
    <row r="26" ht="15" customHeight="1" spans="1:5">
      <c r="A26" s="23" t="s">
        <v>158</v>
      </c>
      <c r="B26" s="13" t="s">
        <v>95</v>
      </c>
      <c r="C26" s="5" t="s">
        <v>159</v>
      </c>
      <c r="D26" s="6">
        <v>5</v>
      </c>
      <c r="E26" s="7">
        <v>4</v>
      </c>
    </row>
    <row r="27" ht="23.25" spans="1:5">
      <c r="A27" s="23"/>
      <c r="B27" s="13"/>
      <c r="C27" s="5" t="s">
        <v>99</v>
      </c>
      <c r="D27" s="6">
        <v>6</v>
      </c>
      <c r="E27" s="7">
        <v>5</v>
      </c>
    </row>
    <row r="28" ht="23.25" customHeight="1" spans="1:5">
      <c r="A28" s="23"/>
      <c r="B28" s="13" t="s">
        <v>160</v>
      </c>
      <c r="C28" s="5" t="s">
        <v>161</v>
      </c>
      <c r="D28" s="6">
        <v>5</v>
      </c>
      <c r="E28" s="7">
        <v>5</v>
      </c>
    </row>
    <row r="29" ht="15" spans="1:5">
      <c r="A29" s="23"/>
      <c r="B29" s="13"/>
      <c r="C29" s="5" t="s">
        <v>162</v>
      </c>
      <c r="D29" s="6">
        <v>5</v>
      </c>
      <c r="E29" s="7">
        <v>4</v>
      </c>
    </row>
    <row r="30" ht="23.25" spans="1:5">
      <c r="A30" s="23"/>
      <c r="B30" s="16" t="s">
        <v>117</v>
      </c>
      <c r="C30" s="5" t="s">
        <v>118</v>
      </c>
      <c r="D30" s="6">
        <v>3</v>
      </c>
      <c r="E30" s="7">
        <v>2.5</v>
      </c>
    </row>
    <row r="31" ht="15" customHeight="1" spans="1:5">
      <c r="A31" s="23"/>
      <c r="B31" s="24" t="s">
        <v>163</v>
      </c>
      <c r="C31" s="5" t="s">
        <v>125</v>
      </c>
      <c r="D31" s="6">
        <v>3</v>
      </c>
      <c r="E31" s="7">
        <v>3</v>
      </c>
    </row>
    <row r="32" ht="23.25" spans="1:5">
      <c r="A32" s="23"/>
      <c r="B32" s="24"/>
      <c r="C32" s="5" t="s">
        <v>164</v>
      </c>
      <c r="D32" s="6">
        <v>3</v>
      </c>
      <c r="E32" s="7">
        <v>2.6</v>
      </c>
    </row>
    <row r="33" ht="22.5" spans="1:5">
      <c r="A33" s="23"/>
      <c r="B33" s="24"/>
      <c r="C33" s="17" t="s">
        <v>165</v>
      </c>
      <c r="D33" s="10">
        <v>4</v>
      </c>
      <c r="E33" s="25">
        <v>3.45</v>
      </c>
    </row>
    <row r="34" ht="18.75" spans="1:5">
      <c r="A34" s="26"/>
      <c r="B34" s="27" t="s">
        <v>131</v>
      </c>
      <c r="C34" s="28"/>
      <c r="D34" s="28">
        <f>SUM(D4:D33)</f>
        <v>100</v>
      </c>
      <c r="E34" s="28">
        <v>85.5</v>
      </c>
    </row>
  </sheetData>
  <mergeCells count="16">
    <mergeCell ref="A2:E2"/>
    <mergeCell ref="A4:A10"/>
    <mergeCell ref="A11:A18"/>
    <mergeCell ref="A19:A25"/>
    <mergeCell ref="A26:A33"/>
    <mergeCell ref="B5:B6"/>
    <mergeCell ref="B7:B8"/>
    <mergeCell ref="B9:B10"/>
    <mergeCell ref="B11:B12"/>
    <mergeCell ref="B13:B14"/>
    <mergeCell ref="B15:B18"/>
    <mergeCell ref="B19:B23"/>
    <mergeCell ref="B24:B25"/>
    <mergeCell ref="B26:B27"/>
    <mergeCell ref="B28:B29"/>
    <mergeCell ref="B31:B33"/>
  </mergeCells>
  <pageMargins left="0.7" right="0.7" top="0.75" bottom="0.75" header="0.511805555555555" footer="0.511805555555555"/>
  <pageSetup paperSize="9" firstPageNumber="0" orientation="portrait"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Company>Microsoft China</Company>
  <Application>LanShanOffice/1.2.1.10610$Windows_X86_64 LibreOffice_project/4dc432e5c6fb647fca6c1bb719f27f07155ddbd6</Application>
  <HeadingPairs>
    <vt:vector size="2" baseType="variant">
      <vt:variant>
        <vt:lpstr>工作表</vt:lpstr>
      </vt:variant>
      <vt:variant>
        <vt:i4>2</vt:i4>
      </vt:variant>
    </vt:vector>
  </HeadingPairs>
  <TitlesOfParts>
    <vt:vector size="2" baseType="lpstr">
      <vt:lpstr>灌云人才专项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dc:creator>
  <cp:lastModifiedBy>darkblood</cp:lastModifiedBy>
  <cp:revision>2</cp:revision>
  <dcterms:created xsi:type="dcterms:W3CDTF">2007-03-28T03:04:00Z</dcterms:created>
  <cp:lastPrinted>2020-12-25T03:28:00Z</cp:lastPrinted>
  <dcterms:modified xsi:type="dcterms:W3CDTF">2021-06-15T06:41:20Z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11BD5EDBBA9940C08EA8CAC761B8B972</vt:lpwstr>
  </property>
  <property fmtid="{D5CDD505-2E9C-101B-9397-08002B2CF9AE}" pid="3" name="KSOProductBuildVer">
    <vt:lpwstr>2052-11.1.0.10577</vt:lpwstr>
  </property>
</Properties>
</file>